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ホームページ\ダウウンロード用雛形\"/>
    </mc:Choice>
  </mc:AlternateContent>
  <xr:revisionPtr revIDLastSave="0" documentId="13_ncr:1_{1BB0BC43-8253-45F3-BB98-27E1DBAFD6FF}" xr6:coauthVersionLast="45" xr6:coauthVersionMax="45" xr10:uidLastSave="{00000000-0000-0000-0000-000000000000}"/>
  <bookViews>
    <workbookView xWindow="240" yWindow="1035" windowWidth="16650" windowHeight="9420" xr2:uid="{763F0675-BB6E-43C3-BC0C-B71385C0240C}"/>
  </bookViews>
  <sheets>
    <sheet name="見積書" sheetId="1" r:id="rId1"/>
    <sheet name="納品書" sheetId="2" r:id="rId2"/>
    <sheet name="請求書" sheetId="4" r:id="rId3"/>
    <sheet name="参照なし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3" l="1"/>
  <c r="G76" i="3"/>
  <c r="B11" i="3" s="1"/>
  <c r="G38" i="3"/>
  <c r="G35" i="3"/>
  <c r="B11" i="2"/>
  <c r="B11" i="4"/>
  <c r="B11" i="1"/>
  <c r="G79" i="1"/>
  <c r="G38" i="1"/>
  <c r="G79" i="2"/>
  <c r="F79" i="2"/>
  <c r="E79" i="2"/>
  <c r="D79" i="2"/>
  <c r="C79" i="2"/>
  <c r="B79" i="2"/>
  <c r="A79" i="2"/>
  <c r="D11" i="2"/>
  <c r="D11" i="3"/>
  <c r="D11" i="4"/>
  <c r="G79" i="4"/>
  <c r="F79" i="4"/>
  <c r="E79" i="4"/>
  <c r="D79" i="4"/>
  <c r="C79" i="4"/>
  <c r="B79" i="4"/>
  <c r="A79" i="4"/>
  <c r="A7" i="1" l="1"/>
  <c r="A7" i="2"/>
  <c r="A7" i="4"/>
  <c r="A7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42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4" i="3"/>
  <c r="G78" i="4"/>
  <c r="F78" i="4"/>
  <c r="E78" i="4"/>
  <c r="D78" i="4"/>
  <c r="C78" i="4"/>
  <c r="B78" i="4"/>
  <c r="A78" i="4"/>
  <c r="G77" i="4"/>
  <c r="F77" i="4"/>
  <c r="E77" i="4"/>
  <c r="D77" i="4"/>
  <c r="C77" i="4"/>
  <c r="B77" i="4"/>
  <c r="A77" i="4"/>
  <c r="G76" i="4"/>
  <c r="F76" i="4"/>
  <c r="E76" i="4"/>
  <c r="D76" i="4"/>
  <c r="C76" i="4"/>
  <c r="B76" i="4"/>
  <c r="A76" i="4"/>
  <c r="G75" i="4"/>
  <c r="F75" i="4"/>
  <c r="E75" i="4"/>
  <c r="D75" i="4"/>
  <c r="C75" i="4"/>
  <c r="B75" i="4"/>
  <c r="A75" i="4"/>
  <c r="G74" i="4"/>
  <c r="F74" i="4"/>
  <c r="E74" i="4"/>
  <c r="D74" i="4"/>
  <c r="C74" i="4"/>
  <c r="B74" i="4"/>
  <c r="A74" i="4"/>
  <c r="G73" i="4"/>
  <c r="F73" i="4"/>
  <c r="E73" i="4"/>
  <c r="D73" i="4"/>
  <c r="C73" i="4"/>
  <c r="B73" i="4"/>
  <c r="A73" i="4"/>
  <c r="G72" i="4"/>
  <c r="F72" i="4"/>
  <c r="E72" i="4"/>
  <c r="D72" i="4"/>
  <c r="C72" i="4"/>
  <c r="B72" i="4"/>
  <c r="A72" i="4"/>
  <c r="G71" i="4"/>
  <c r="F71" i="4"/>
  <c r="E71" i="4"/>
  <c r="D71" i="4"/>
  <c r="C71" i="4"/>
  <c r="B71" i="4"/>
  <c r="A71" i="4"/>
  <c r="G70" i="4"/>
  <c r="F70" i="4"/>
  <c r="E70" i="4"/>
  <c r="D70" i="4"/>
  <c r="C70" i="4"/>
  <c r="B70" i="4"/>
  <c r="A70" i="4"/>
  <c r="G69" i="4"/>
  <c r="F69" i="4"/>
  <c r="E69" i="4"/>
  <c r="D69" i="4"/>
  <c r="C69" i="4"/>
  <c r="B69" i="4"/>
  <c r="A69" i="4"/>
  <c r="G68" i="4"/>
  <c r="F68" i="4"/>
  <c r="E68" i="4"/>
  <c r="D68" i="4"/>
  <c r="C68" i="4"/>
  <c r="B68" i="4"/>
  <c r="A68" i="4"/>
  <c r="G67" i="4"/>
  <c r="F67" i="4"/>
  <c r="E67" i="4"/>
  <c r="D67" i="4"/>
  <c r="C67" i="4"/>
  <c r="B67" i="4"/>
  <c r="A67" i="4"/>
  <c r="G66" i="4"/>
  <c r="F66" i="4"/>
  <c r="E66" i="4"/>
  <c r="D66" i="4"/>
  <c r="C66" i="4"/>
  <c r="B66" i="4"/>
  <c r="A66" i="4"/>
  <c r="G65" i="4"/>
  <c r="F65" i="4"/>
  <c r="E65" i="4"/>
  <c r="D65" i="4"/>
  <c r="C65" i="4"/>
  <c r="B65" i="4"/>
  <c r="A65" i="4"/>
  <c r="G64" i="4"/>
  <c r="F64" i="4"/>
  <c r="E64" i="4"/>
  <c r="D64" i="4"/>
  <c r="C64" i="4"/>
  <c r="B64" i="4"/>
  <c r="A64" i="4"/>
  <c r="G63" i="4"/>
  <c r="F63" i="4"/>
  <c r="E63" i="4"/>
  <c r="D63" i="4"/>
  <c r="C63" i="4"/>
  <c r="B63" i="4"/>
  <c r="A63" i="4"/>
  <c r="G62" i="4"/>
  <c r="F62" i="4"/>
  <c r="E62" i="4"/>
  <c r="D62" i="4"/>
  <c r="C62" i="4"/>
  <c r="B62" i="4"/>
  <c r="A62" i="4"/>
  <c r="G61" i="4"/>
  <c r="F61" i="4"/>
  <c r="E61" i="4"/>
  <c r="D61" i="4"/>
  <c r="C61" i="4"/>
  <c r="B61" i="4"/>
  <c r="A61" i="4"/>
  <c r="G60" i="4"/>
  <c r="F60" i="4"/>
  <c r="E60" i="4"/>
  <c r="D60" i="4"/>
  <c r="C60" i="4"/>
  <c r="B60" i="4"/>
  <c r="A60" i="4"/>
  <c r="G59" i="4"/>
  <c r="F59" i="4"/>
  <c r="E59" i="4"/>
  <c r="D59" i="4"/>
  <c r="C59" i="4"/>
  <c r="B59" i="4"/>
  <c r="A59" i="4"/>
  <c r="G58" i="4"/>
  <c r="F58" i="4"/>
  <c r="E58" i="4"/>
  <c r="D58" i="4"/>
  <c r="C58" i="4"/>
  <c r="B58" i="4"/>
  <c r="A58" i="4"/>
  <c r="G57" i="4"/>
  <c r="F57" i="4"/>
  <c r="E57" i="4"/>
  <c r="D57" i="4"/>
  <c r="C57" i="4"/>
  <c r="B57" i="4"/>
  <c r="A57" i="4"/>
  <c r="G56" i="4"/>
  <c r="F56" i="4"/>
  <c r="E56" i="4"/>
  <c r="D56" i="4"/>
  <c r="C56" i="4"/>
  <c r="B56" i="4"/>
  <c r="A56" i="4"/>
  <c r="G55" i="4"/>
  <c r="F55" i="4"/>
  <c r="E55" i="4"/>
  <c r="D55" i="4"/>
  <c r="C55" i="4"/>
  <c r="B55" i="4"/>
  <c r="A55" i="4"/>
  <c r="G54" i="4"/>
  <c r="F54" i="4"/>
  <c r="E54" i="4"/>
  <c r="D54" i="4"/>
  <c r="C54" i="4"/>
  <c r="B54" i="4"/>
  <c r="A54" i="4"/>
  <c r="G53" i="4"/>
  <c r="F53" i="4"/>
  <c r="E53" i="4"/>
  <c r="D53" i="4"/>
  <c r="C53" i="4"/>
  <c r="B53" i="4"/>
  <c r="A53" i="4"/>
  <c r="G52" i="4"/>
  <c r="F52" i="4"/>
  <c r="E52" i="4"/>
  <c r="D52" i="4"/>
  <c r="C52" i="4"/>
  <c r="B52" i="4"/>
  <c r="A52" i="4"/>
  <c r="G51" i="4"/>
  <c r="F51" i="4"/>
  <c r="E51" i="4"/>
  <c r="D51" i="4"/>
  <c r="C51" i="4"/>
  <c r="B51" i="4"/>
  <c r="A51" i="4"/>
  <c r="G50" i="4"/>
  <c r="F50" i="4"/>
  <c r="E50" i="4"/>
  <c r="D50" i="4"/>
  <c r="C50" i="4"/>
  <c r="B50" i="4"/>
  <c r="A50" i="4"/>
  <c r="G49" i="4"/>
  <c r="F49" i="4"/>
  <c r="E49" i="4"/>
  <c r="D49" i="4"/>
  <c r="C49" i="4"/>
  <c r="B49" i="4"/>
  <c r="A49" i="4"/>
  <c r="G48" i="4"/>
  <c r="F48" i="4"/>
  <c r="E48" i="4"/>
  <c r="D48" i="4"/>
  <c r="C48" i="4"/>
  <c r="B48" i="4"/>
  <c r="A48" i="4"/>
  <c r="G47" i="4"/>
  <c r="F47" i="4"/>
  <c r="E47" i="4"/>
  <c r="D47" i="4"/>
  <c r="C47" i="4"/>
  <c r="B47" i="4"/>
  <c r="A47" i="4"/>
  <c r="F46" i="4"/>
  <c r="E46" i="4"/>
  <c r="D46" i="4"/>
  <c r="C46" i="4"/>
  <c r="B46" i="4"/>
  <c r="A46" i="4"/>
  <c r="G45" i="4"/>
  <c r="F45" i="4"/>
  <c r="E45" i="4"/>
  <c r="D45" i="4"/>
  <c r="C45" i="4"/>
  <c r="B45" i="4"/>
  <c r="A45" i="4"/>
  <c r="G44" i="4"/>
  <c r="F44" i="4"/>
  <c r="E44" i="4"/>
  <c r="D44" i="4"/>
  <c r="C44" i="4"/>
  <c r="B44" i="4"/>
  <c r="A44" i="4"/>
  <c r="G43" i="4"/>
  <c r="F43" i="4"/>
  <c r="E43" i="4"/>
  <c r="D43" i="4"/>
  <c r="C43" i="4"/>
  <c r="B43" i="4"/>
  <c r="A43" i="4"/>
  <c r="G42" i="4"/>
  <c r="F42" i="4"/>
  <c r="E42" i="4"/>
  <c r="D42" i="4"/>
  <c r="C42" i="4"/>
  <c r="B42" i="4"/>
  <c r="A42" i="4"/>
  <c r="G37" i="4"/>
  <c r="F37" i="4"/>
  <c r="E37" i="4"/>
  <c r="D37" i="4"/>
  <c r="C37" i="4"/>
  <c r="B37" i="4"/>
  <c r="A37" i="4"/>
  <c r="G36" i="4"/>
  <c r="F36" i="4"/>
  <c r="E36" i="4"/>
  <c r="D36" i="4"/>
  <c r="C36" i="4"/>
  <c r="B36" i="4"/>
  <c r="A36" i="4"/>
  <c r="G35" i="4"/>
  <c r="F35" i="4"/>
  <c r="E35" i="4"/>
  <c r="D35" i="4"/>
  <c r="C35" i="4"/>
  <c r="B35" i="4"/>
  <c r="A35" i="4"/>
  <c r="G34" i="4"/>
  <c r="F34" i="4"/>
  <c r="E34" i="4"/>
  <c r="D34" i="4"/>
  <c r="C34" i="4"/>
  <c r="B34" i="4"/>
  <c r="A34" i="4"/>
  <c r="G33" i="4"/>
  <c r="F33" i="4"/>
  <c r="E33" i="4"/>
  <c r="D33" i="4"/>
  <c r="C33" i="4"/>
  <c r="B33" i="4"/>
  <c r="A33" i="4"/>
  <c r="G32" i="4"/>
  <c r="F32" i="4"/>
  <c r="E32" i="4"/>
  <c r="D32" i="4"/>
  <c r="C32" i="4"/>
  <c r="B32" i="4"/>
  <c r="A32" i="4"/>
  <c r="G31" i="4"/>
  <c r="F31" i="4"/>
  <c r="E31" i="4"/>
  <c r="D31" i="4"/>
  <c r="C31" i="4"/>
  <c r="B31" i="4"/>
  <c r="A31" i="4"/>
  <c r="G30" i="4"/>
  <c r="F30" i="4"/>
  <c r="E30" i="4"/>
  <c r="D30" i="4"/>
  <c r="C30" i="4"/>
  <c r="B30" i="4"/>
  <c r="A30" i="4"/>
  <c r="G29" i="4"/>
  <c r="F29" i="4"/>
  <c r="E29" i="4"/>
  <c r="D29" i="4"/>
  <c r="C29" i="4"/>
  <c r="B29" i="4"/>
  <c r="A29" i="4"/>
  <c r="G28" i="4"/>
  <c r="F28" i="4"/>
  <c r="E28" i="4"/>
  <c r="D28" i="4"/>
  <c r="C28" i="4"/>
  <c r="B28" i="4"/>
  <c r="A28" i="4"/>
  <c r="G27" i="4"/>
  <c r="F27" i="4"/>
  <c r="E27" i="4"/>
  <c r="D27" i="4"/>
  <c r="C27" i="4"/>
  <c r="B27" i="4"/>
  <c r="A27" i="4"/>
  <c r="G26" i="4"/>
  <c r="F26" i="4"/>
  <c r="E26" i="4"/>
  <c r="D26" i="4"/>
  <c r="C26" i="4"/>
  <c r="B26" i="4"/>
  <c r="A26" i="4"/>
  <c r="G25" i="4"/>
  <c r="F25" i="4"/>
  <c r="E25" i="4"/>
  <c r="D25" i="4"/>
  <c r="C25" i="4"/>
  <c r="B25" i="4"/>
  <c r="A25" i="4"/>
  <c r="G24" i="4"/>
  <c r="F24" i="4"/>
  <c r="E24" i="4"/>
  <c r="D24" i="4"/>
  <c r="C24" i="4"/>
  <c r="B24" i="4"/>
  <c r="A24" i="4"/>
  <c r="G23" i="4"/>
  <c r="F23" i="4"/>
  <c r="E23" i="4"/>
  <c r="D23" i="4"/>
  <c r="C23" i="4"/>
  <c r="B23" i="4"/>
  <c r="A23" i="4"/>
  <c r="G22" i="4"/>
  <c r="F22" i="4"/>
  <c r="E22" i="4"/>
  <c r="D22" i="4"/>
  <c r="C22" i="4"/>
  <c r="B22" i="4"/>
  <c r="A22" i="4"/>
  <c r="G21" i="4"/>
  <c r="F21" i="4"/>
  <c r="E21" i="4"/>
  <c r="D21" i="4"/>
  <c r="C21" i="4"/>
  <c r="B21" i="4"/>
  <c r="A21" i="4"/>
  <c r="G20" i="4"/>
  <c r="F20" i="4"/>
  <c r="E20" i="4"/>
  <c r="D20" i="4"/>
  <c r="C20" i="4"/>
  <c r="B20" i="4"/>
  <c r="A20" i="4"/>
  <c r="G19" i="4"/>
  <c r="F19" i="4"/>
  <c r="E19" i="4"/>
  <c r="D19" i="4"/>
  <c r="C19" i="4"/>
  <c r="B19" i="4"/>
  <c r="A19" i="4"/>
  <c r="G18" i="4"/>
  <c r="F18" i="4"/>
  <c r="E18" i="4"/>
  <c r="D18" i="4"/>
  <c r="C18" i="4"/>
  <c r="B18" i="4"/>
  <c r="A18" i="4"/>
  <c r="G17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B10" i="4"/>
  <c r="G9" i="4"/>
  <c r="B9" i="4"/>
  <c r="F8" i="4"/>
  <c r="F7" i="4"/>
  <c r="F6" i="4"/>
  <c r="F5" i="4"/>
  <c r="A4" i="4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42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14" i="2"/>
  <c r="A43" i="2"/>
  <c r="C43" i="2"/>
  <c r="D43" i="2"/>
  <c r="E43" i="2"/>
  <c r="F43" i="2"/>
  <c r="G43" i="2"/>
  <c r="A44" i="2"/>
  <c r="C44" i="2"/>
  <c r="D44" i="2"/>
  <c r="E44" i="2"/>
  <c r="F44" i="2"/>
  <c r="G44" i="2"/>
  <c r="A45" i="2"/>
  <c r="C45" i="2"/>
  <c r="D45" i="2"/>
  <c r="E45" i="2"/>
  <c r="F45" i="2"/>
  <c r="G45" i="2"/>
  <c r="A46" i="2"/>
  <c r="C46" i="2"/>
  <c r="D46" i="2"/>
  <c r="E46" i="2"/>
  <c r="F46" i="2"/>
  <c r="A47" i="2"/>
  <c r="C47" i="2"/>
  <c r="D47" i="2"/>
  <c r="E47" i="2"/>
  <c r="F47" i="2"/>
  <c r="G47" i="2"/>
  <c r="A48" i="2"/>
  <c r="C48" i="2"/>
  <c r="D48" i="2"/>
  <c r="E48" i="2"/>
  <c r="F48" i="2"/>
  <c r="G48" i="2"/>
  <c r="A49" i="2"/>
  <c r="C49" i="2"/>
  <c r="D49" i="2"/>
  <c r="E49" i="2"/>
  <c r="F49" i="2"/>
  <c r="G49" i="2"/>
  <c r="A50" i="2"/>
  <c r="C50" i="2"/>
  <c r="D50" i="2"/>
  <c r="E50" i="2"/>
  <c r="F50" i="2"/>
  <c r="G50" i="2"/>
  <c r="A51" i="2"/>
  <c r="C51" i="2"/>
  <c r="D51" i="2"/>
  <c r="E51" i="2"/>
  <c r="F51" i="2"/>
  <c r="G51" i="2"/>
  <c r="A52" i="2"/>
  <c r="C52" i="2"/>
  <c r="D52" i="2"/>
  <c r="E52" i="2"/>
  <c r="F52" i="2"/>
  <c r="G52" i="2"/>
  <c r="A53" i="2"/>
  <c r="C53" i="2"/>
  <c r="D53" i="2"/>
  <c r="E53" i="2"/>
  <c r="F53" i="2"/>
  <c r="G53" i="2"/>
  <c r="A54" i="2"/>
  <c r="C54" i="2"/>
  <c r="D54" i="2"/>
  <c r="E54" i="2"/>
  <c r="F54" i="2"/>
  <c r="G54" i="2"/>
  <c r="A55" i="2"/>
  <c r="C55" i="2"/>
  <c r="D55" i="2"/>
  <c r="E55" i="2"/>
  <c r="F55" i="2"/>
  <c r="G55" i="2"/>
  <c r="A56" i="2"/>
  <c r="C56" i="2"/>
  <c r="D56" i="2"/>
  <c r="E56" i="2"/>
  <c r="F56" i="2"/>
  <c r="G56" i="2"/>
  <c r="A57" i="2"/>
  <c r="C57" i="2"/>
  <c r="D57" i="2"/>
  <c r="E57" i="2"/>
  <c r="F57" i="2"/>
  <c r="G57" i="2"/>
  <c r="A58" i="2"/>
  <c r="C58" i="2"/>
  <c r="D58" i="2"/>
  <c r="E58" i="2"/>
  <c r="F58" i="2"/>
  <c r="G58" i="2"/>
  <c r="A59" i="2"/>
  <c r="C59" i="2"/>
  <c r="D59" i="2"/>
  <c r="E59" i="2"/>
  <c r="F59" i="2"/>
  <c r="G59" i="2"/>
  <c r="A60" i="2"/>
  <c r="C60" i="2"/>
  <c r="D60" i="2"/>
  <c r="E60" i="2"/>
  <c r="F60" i="2"/>
  <c r="G60" i="2"/>
  <c r="A61" i="2"/>
  <c r="C61" i="2"/>
  <c r="D61" i="2"/>
  <c r="E61" i="2"/>
  <c r="F61" i="2"/>
  <c r="G61" i="2"/>
  <c r="A62" i="2"/>
  <c r="C62" i="2"/>
  <c r="D62" i="2"/>
  <c r="E62" i="2"/>
  <c r="F62" i="2"/>
  <c r="G62" i="2"/>
  <c r="A63" i="2"/>
  <c r="C63" i="2"/>
  <c r="D63" i="2"/>
  <c r="E63" i="2"/>
  <c r="F63" i="2"/>
  <c r="G63" i="2"/>
  <c r="A64" i="2"/>
  <c r="C64" i="2"/>
  <c r="D64" i="2"/>
  <c r="E64" i="2"/>
  <c r="F64" i="2"/>
  <c r="G64" i="2"/>
  <c r="A65" i="2"/>
  <c r="C65" i="2"/>
  <c r="D65" i="2"/>
  <c r="E65" i="2"/>
  <c r="F65" i="2"/>
  <c r="G65" i="2"/>
  <c r="A66" i="2"/>
  <c r="C66" i="2"/>
  <c r="D66" i="2"/>
  <c r="E66" i="2"/>
  <c r="F66" i="2"/>
  <c r="G66" i="2"/>
  <c r="A67" i="2"/>
  <c r="C67" i="2"/>
  <c r="D67" i="2"/>
  <c r="E67" i="2"/>
  <c r="F67" i="2"/>
  <c r="G67" i="2"/>
  <c r="A68" i="2"/>
  <c r="C68" i="2"/>
  <c r="D68" i="2"/>
  <c r="E68" i="2"/>
  <c r="F68" i="2"/>
  <c r="G68" i="2"/>
  <c r="A69" i="2"/>
  <c r="C69" i="2"/>
  <c r="D69" i="2"/>
  <c r="E69" i="2"/>
  <c r="F69" i="2"/>
  <c r="G69" i="2"/>
  <c r="A70" i="2"/>
  <c r="C70" i="2"/>
  <c r="D70" i="2"/>
  <c r="E70" i="2"/>
  <c r="F70" i="2"/>
  <c r="G70" i="2"/>
  <c r="A71" i="2"/>
  <c r="C71" i="2"/>
  <c r="D71" i="2"/>
  <c r="E71" i="2"/>
  <c r="F71" i="2"/>
  <c r="G71" i="2"/>
  <c r="A72" i="2"/>
  <c r="C72" i="2"/>
  <c r="D72" i="2"/>
  <c r="E72" i="2"/>
  <c r="F72" i="2"/>
  <c r="G72" i="2"/>
  <c r="A73" i="2"/>
  <c r="C73" i="2"/>
  <c r="D73" i="2"/>
  <c r="E73" i="2"/>
  <c r="F73" i="2"/>
  <c r="G73" i="2"/>
  <c r="A74" i="2"/>
  <c r="C74" i="2"/>
  <c r="D74" i="2"/>
  <c r="E74" i="2"/>
  <c r="F74" i="2"/>
  <c r="G74" i="2"/>
  <c r="A75" i="2"/>
  <c r="C75" i="2"/>
  <c r="D75" i="2"/>
  <c r="E75" i="2"/>
  <c r="F75" i="2"/>
  <c r="G75" i="2"/>
  <c r="A76" i="2"/>
  <c r="C76" i="2"/>
  <c r="D76" i="2"/>
  <c r="E76" i="2"/>
  <c r="F76" i="2"/>
  <c r="G76" i="2"/>
  <c r="A77" i="2"/>
  <c r="C77" i="2"/>
  <c r="D77" i="2"/>
  <c r="E77" i="2"/>
  <c r="F77" i="2"/>
  <c r="G77" i="2"/>
  <c r="A78" i="2"/>
  <c r="C78" i="2"/>
  <c r="D78" i="2"/>
  <c r="E78" i="2"/>
  <c r="F78" i="2"/>
  <c r="G78" i="2"/>
  <c r="G42" i="2"/>
  <c r="F42" i="2"/>
  <c r="E42" i="2"/>
  <c r="D42" i="2"/>
  <c r="C42" i="2"/>
  <c r="A42" i="2"/>
  <c r="A15" i="2"/>
  <c r="C15" i="2"/>
  <c r="A16" i="2"/>
  <c r="C16" i="2"/>
  <c r="A17" i="2"/>
  <c r="C17" i="2"/>
  <c r="A18" i="2"/>
  <c r="C18" i="2"/>
  <c r="A19" i="2"/>
  <c r="C19" i="2"/>
  <c r="A20" i="2"/>
  <c r="C20" i="2"/>
  <c r="A21" i="2"/>
  <c r="C21" i="2"/>
  <c r="A22" i="2"/>
  <c r="C22" i="2"/>
  <c r="A23" i="2"/>
  <c r="C23" i="2"/>
  <c r="A24" i="2"/>
  <c r="C24" i="2"/>
  <c r="A25" i="2"/>
  <c r="C25" i="2"/>
  <c r="A26" i="2"/>
  <c r="C26" i="2"/>
  <c r="A27" i="2"/>
  <c r="C27" i="2"/>
  <c r="A28" i="2"/>
  <c r="C28" i="2"/>
  <c r="A29" i="2"/>
  <c r="C29" i="2"/>
  <c r="A30" i="2"/>
  <c r="C30" i="2"/>
  <c r="A31" i="2"/>
  <c r="C31" i="2"/>
  <c r="A32" i="2"/>
  <c r="C32" i="2"/>
  <c r="A33" i="2"/>
  <c r="C33" i="2"/>
  <c r="A34" i="2"/>
  <c r="C34" i="2"/>
  <c r="A35" i="2"/>
  <c r="C35" i="2"/>
  <c r="A36" i="2"/>
  <c r="C36" i="2"/>
  <c r="A37" i="2"/>
  <c r="C37" i="2"/>
  <c r="A14" i="2"/>
  <c r="D15" i="2"/>
  <c r="E15" i="2"/>
  <c r="F15" i="2"/>
  <c r="D16" i="2"/>
  <c r="E16" i="2"/>
  <c r="F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D23" i="2"/>
  <c r="E23" i="2"/>
  <c r="F23" i="2"/>
  <c r="G23" i="2"/>
  <c r="D24" i="2"/>
  <c r="E24" i="2"/>
  <c r="F24" i="2"/>
  <c r="G24" i="2"/>
  <c r="D25" i="2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D29" i="2"/>
  <c r="E29" i="2"/>
  <c r="F29" i="2"/>
  <c r="G29" i="2"/>
  <c r="D30" i="2"/>
  <c r="E30" i="2"/>
  <c r="F30" i="2"/>
  <c r="G30" i="2"/>
  <c r="D31" i="2"/>
  <c r="E31" i="2"/>
  <c r="F31" i="2"/>
  <c r="G31" i="2"/>
  <c r="D32" i="2"/>
  <c r="E32" i="2"/>
  <c r="F32" i="2"/>
  <c r="G32" i="2"/>
  <c r="D33" i="2"/>
  <c r="E33" i="2"/>
  <c r="F33" i="2"/>
  <c r="G33" i="2"/>
  <c r="D34" i="2"/>
  <c r="E34" i="2"/>
  <c r="F34" i="2"/>
  <c r="G34" i="2"/>
  <c r="D35" i="2"/>
  <c r="E35" i="2"/>
  <c r="F35" i="2"/>
  <c r="G35" i="2"/>
  <c r="D36" i="2"/>
  <c r="E36" i="2"/>
  <c r="F36" i="2"/>
  <c r="G36" i="2"/>
  <c r="D37" i="2"/>
  <c r="E37" i="2"/>
  <c r="F37" i="2"/>
  <c r="G37" i="2"/>
  <c r="D14" i="2"/>
  <c r="E14" i="2"/>
  <c r="F14" i="2"/>
  <c r="C14" i="2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42" i="1"/>
  <c r="G15" i="1"/>
  <c r="G15" i="4" s="1"/>
  <c r="G16" i="1"/>
  <c r="G16" i="4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4" i="1"/>
  <c r="G14" i="2" s="1"/>
  <c r="B10" i="2"/>
  <c r="B9" i="2"/>
  <c r="G46" i="4" l="1"/>
  <c r="G46" i="2"/>
  <c r="G16" i="2"/>
  <c r="G15" i="2"/>
  <c r="G14" i="4"/>
  <c r="A4" i="2"/>
  <c r="G9" i="2"/>
  <c r="F8" i="2"/>
  <c r="F7" i="2"/>
  <c r="F6" i="2"/>
  <c r="F5" i="2"/>
  <c r="C38" i="4" l="1"/>
  <c r="C38" i="2"/>
  <c r="D38" i="4"/>
  <c r="D38" i="2"/>
  <c r="A38" i="4"/>
  <c r="A38" i="2"/>
  <c r="E38" i="4"/>
  <c r="E38" i="2"/>
  <c r="B38" i="4"/>
  <c r="B38" i="2"/>
  <c r="F38" i="4"/>
  <c r="F38" i="2"/>
  <c r="G38" i="4"/>
  <c r="G38" i="2"/>
</calcChain>
</file>

<file path=xl/sharedStrings.xml><?xml version="1.0" encoding="utf-8"?>
<sst xmlns="http://schemas.openxmlformats.org/spreadsheetml/2006/main" count="101" uniqueCount="24">
  <si>
    <t>御中</t>
    <rPh sb="0" eb="2">
      <t>オンチュウ</t>
    </rPh>
    <phoneticPr fontId="2"/>
  </si>
  <si>
    <t>（消費税は含んでおりません）</t>
    <rPh sb="1" eb="4">
      <t>ショウヒゼイ</t>
    </rPh>
    <rPh sb="5" eb="6">
      <t>フク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</si>
  <si>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</si>
  <si>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</si>
  <si>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合計金額</t>
    <rPh sb="0" eb="2">
      <t>ゴウケイ</t>
    </rPh>
    <rPh sb="2" eb="4">
      <t>キンガク</t>
    </rPh>
    <phoneticPr fontId="2"/>
  </si>
  <si>
    <t>金 額</t>
    <rPh sb="0" eb="1">
      <t>キン</t>
    </rPh>
    <rPh sb="2" eb="3">
      <t>ガク</t>
    </rPh>
    <phoneticPr fontId="2"/>
  </si>
  <si>
    <t>単 価</t>
    <rPh sb="0" eb="1">
      <t>タン</t>
    </rPh>
    <rPh sb="2" eb="3">
      <t>アタイ</t>
    </rPh>
    <phoneticPr fontId="2"/>
  </si>
  <si>
    <t>件　名</t>
    <rPh sb="0" eb="1">
      <t>ケン</t>
    </rPh>
    <rPh sb="2" eb="3">
      <t>ナ</t>
    </rPh>
    <phoneticPr fontId="2"/>
  </si>
  <si>
    <t>・仕 様</t>
    <rPh sb="1" eb="2">
      <t>シ</t>
    </rPh>
    <rPh sb="3" eb="4">
      <t>サマ</t>
    </rPh>
    <phoneticPr fontId="2"/>
  </si>
  <si>
    <t>工 種</t>
    <rPh sb="0" eb="1">
      <t>コウ</t>
    </rPh>
    <rPh sb="2" eb="3">
      <t>シュ</t>
    </rPh>
    <phoneticPr fontId="2"/>
  </si>
  <si>
    <t>アルプス県名水市その辺1-1</t>
    <rPh sb="4" eb="5">
      <t>ケン</t>
    </rPh>
    <rPh sb="5" eb="7">
      <t>メイスイ</t>
    </rPh>
    <rPh sb="7" eb="8">
      <t>シ</t>
    </rPh>
    <rPh sb="10" eb="11">
      <t>ヘン</t>
    </rPh>
    <phoneticPr fontId="2"/>
  </si>
  <si>
    <t>tel: 0000-11-2222</t>
    <phoneticPr fontId="2"/>
  </si>
  <si>
    <t>〒000-1111</t>
    <phoneticPr fontId="2"/>
  </si>
  <si>
    <t>納 品 書　　</t>
  </si>
  <si>
    <t>請 求 書　　</t>
  </si>
  <si>
    <t>御 見 積 書</t>
  </si>
  <si>
    <r>
      <rPr>
        <sz val="10"/>
        <color theme="1"/>
        <rFont val="ＭＳ Ｐ明朝"/>
        <family val="1"/>
        <charset val="128"/>
      </rPr>
      <t xml:space="preserve">株式会社 </t>
    </r>
    <r>
      <rPr>
        <b/>
        <sz val="11"/>
        <color theme="1"/>
        <rFont val="ＭＳ Ｐ明朝"/>
        <family val="1"/>
        <charset val="128"/>
      </rPr>
      <t>グッドシステム</t>
    </r>
    <rPh sb="0" eb="4">
      <t>カブシキガイシャ</t>
    </rPh>
    <phoneticPr fontId="2"/>
  </si>
  <si>
    <t>代表取締役　宇奈月太郎</t>
    <rPh sb="0" eb="2">
      <t>ダイヒョウ</t>
    </rPh>
    <rPh sb="2" eb="5">
      <t>トリシマリヤク</t>
    </rPh>
    <rPh sb="6" eb="9">
      <t>ウナヅキ</t>
    </rPh>
    <rPh sb="9" eb="11">
      <t>タロウ</t>
    </rPh>
    <phoneticPr fontId="2"/>
  </si>
  <si>
    <t>振込先</t>
    <rPh sb="0" eb="2">
      <t>フリコ</t>
    </rPh>
    <rPh sb="2" eb="3">
      <t>サキ</t>
    </rPh>
    <phoneticPr fontId="2"/>
  </si>
  <si>
    <t xml:space="preserve"> 越 中 銀 行　名 水 支 店　　普 通 0000001</t>
    <rPh sb="1" eb="2">
      <t>コシ</t>
    </rPh>
    <rPh sb="3" eb="4">
      <t>ナカ</t>
    </rPh>
    <rPh sb="5" eb="6">
      <t>ギン</t>
    </rPh>
    <rPh sb="7" eb="8">
      <t>ギョウ</t>
    </rPh>
    <rPh sb="9" eb="10">
      <t>ナ</t>
    </rPh>
    <rPh sb="11" eb="12">
      <t>ミズ</t>
    </rPh>
    <rPh sb="13" eb="14">
      <t>シ</t>
    </rPh>
    <rPh sb="15" eb="16">
      <t>ミセ</t>
    </rPh>
    <rPh sb="18" eb="19">
      <t>フ</t>
    </rPh>
    <rPh sb="20" eb="21">
      <t>ツウ</t>
    </rPh>
    <phoneticPr fontId="2"/>
  </si>
  <si>
    <t>株 式 会 社　グ ッ ド シ ス テ ム</t>
    <rPh sb="0" eb="1">
      <t>カブ</t>
    </rPh>
    <rPh sb="2" eb="3">
      <t>シキ</t>
    </rPh>
    <rPh sb="4" eb="5">
      <t>カイ</t>
    </rPh>
    <rPh sb="6" eb="7">
      <t>シャ</t>
    </rPh>
    <phoneticPr fontId="2"/>
  </si>
  <si>
    <t>合計金額</t>
    <rPh sb="0" eb="2">
      <t>ゴウケイ</t>
    </rPh>
    <rPh sb="2" eb="4">
      <t>キンガク</t>
    </rPh>
    <phoneticPr fontId="2"/>
  </si>
  <si>
    <t>計</t>
    <rPh sb="0" eb="1">
      <t>ケイ</t>
    </rPh>
    <phoneticPr fontId="2"/>
  </si>
  <si>
    <t>消費税等</t>
    <rPh sb="0" eb="3">
      <t>ショウヒゼイ</t>
    </rPh>
    <rPh sb="3" eb="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</si>
</sst>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_ "/>
    <numFmt numFmtId="178" formatCode="&quot;¥&quot;#,##0&quot;―&quot;;&quot;¥&quot;\-#,##0&quot;―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176" fontId="7" fillId="0" borderId="8" xfId="0" applyNumberFormat="1" applyFont="1" applyBorder="1">
      <alignment vertical="center"/>
    </xf>
    <xf numFmtId="0" fontId="7" fillId="0" borderId="9" xfId="0" applyFont="1" applyBorder="1" applyAlignment="1">
      <alignment horizontal="left" vertical="center"/>
    </xf>
    <xf numFmtId="176" fontId="7" fillId="0" borderId="10" xfId="0" applyNumberFormat="1" applyFont="1" applyBorder="1">
      <alignment vertical="center"/>
    </xf>
    <xf numFmtId="176" fontId="7" fillId="0" borderId="8" xfId="0" applyNumberFormat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left" vertical="center" indent="1"/>
    </xf>
    <xf numFmtId="177" fontId="7" fillId="0" borderId="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7" fontId="4" fillId="0" borderId="8" xfId="0" applyNumberFormat="1" applyFont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2" borderId="11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 applyBorder="1" applyAlignment="1"/>
    <xf numFmtId="0" fontId="12" fillId="0" borderId="0" xfId="0" applyNumberFormat="1" applyFont="1" applyBorder="1" applyAlignment="1">
      <alignment horizontal="left"/>
    </xf>
    <xf numFmtId="0" fontId="13" fillId="0" borderId="0" xfId="0" applyFont="1" applyAlignment="1"/>
    <xf numFmtId="0" fontId="14" fillId="0" borderId="0" xfId="0" applyFont="1">
      <alignment vertical="center"/>
    </xf>
    <xf numFmtId="0" fontId="4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58" fontId="4" fillId="0" borderId="0" xfId="0" applyNumberFormat="1" applyFont="1" applyAlignment="1">
      <alignment horizontal="right" vertical="center"/>
    </xf>
    <xf numFmtId="0" fontId="1" fillId="0" borderId="0" xfId="0" applyNumberFormat="1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top" indent="1"/>
    </xf>
    <xf numFmtId="0" fontId="15" fillId="0" borderId="0" xfId="0" applyFont="1" applyAlignment="1"/>
    <xf numFmtId="0" fontId="17" fillId="0" borderId="0" xfId="0" applyFont="1">
      <alignment vertical="center"/>
    </xf>
    <xf numFmtId="177" fontId="4" fillId="0" borderId="6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7" fontId="7" fillId="0" borderId="2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0" fontId="7" fillId="0" borderId="18" xfId="0" applyFont="1" applyBorder="1" applyAlignment="1">
      <alignment horizontal="left" vertical="center"/>
    </xf>
    <xf numFmtId="177" fontId="7" fillId="0" borderId="18" xfId="0" applyNumberFormat="1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176" fontId="7" fillId="0" borderId="18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646981</xdr:colOff>
      <xdr:row>10</xdr:row>
      <xdr:rowOff>8986</xdr:rowOff>
    </xdr:from>
    <xdr:to>
      <xdr:col>6</xdr:col>
      <xdr:colOff>940066</xdr:colOff>
      <xdr:row>11</xdr:row>
      <xdr:rowOff>163974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E1D89C9-333A-4CF1-A58D-170082673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679" y="2444151"/>
          <a:ext cx="1047896" cy="51442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152400</xdr:rowOff>
    </xdr:from>
    <xdr:to>
      <xdr:col>6</xdr:col>
      <xdr:colOff>933450</xdr:colOff>
      <xdr:row>5</xdr:row>
      <xdr:rowOff>219075</xdr:rowOff>
    </xdr:to>
    <xdr:pic>
      <xdr:nvPicPr>
        <xdr:cNvPr id="3" name="グラフィックス 2" descr="ヘリコプター">
          <a:extLst>
            <a:ext uri="{FF2B5EF4-FFF2-40B4-BE49-F238E27FC236}">
              <a16:creationId xmlns:a16="http://schemas.microsoft.com/office/drawing/2014/main" id="{39C12D76-50D3-4D86-98B0-D1F3499F8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305425" y="600075"/>
          <a:ext cx="914400" cy="914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</xdr:row>
      <xdr:rowOff>0</xdr:rowOff>
    </xdr:from>
    <xdr:to>
      <xdr:col>11</xdr:col>
      <xdr:colOff>552450</xdr:colOff>
      <xdr:row>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663F05E-F0D4-4B78-9F35-93DC57994E86}"/>
            </a:ext>
          </a:extLst>
        </xdr:cNvPr>
        <xdr:cNvSpPr txBox="1"/>
      </xdr:nvSpPr>
      <xdr:spPr>
        <a:xfrm>
          <a:off x="7658100" y="1295400"/>
          <a:ext cx="192405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納品書、請求書シートから参照しています。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646981</xdr:colOff>
      <xdr:row>10</xdr:row>
      <xdr:rowOff>8986</xdr:rowOff>
    </xdr:from>
    <xdr:to>
      <xdr:col>6</xdr:col>
      <xdr:colOff>940066</xdr:colOff>
      <xdr:row>11</xdr:row>
      <xdr:rowOff>163974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407EC3-685A-4CC1-9D8E-A91C71E6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31" y="2428336"/>
          <a:ext cx="1026510" cy="51693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152400</xdr:rowOff>
    </xdr:from>
    <xdr:to>
      <xdr:col>6</xdr:col>
      <xdr:colOff>933450</xdr:colOff>
      <xdr:row>5</xdr:row>
      <xdr:rowOff>219075</xdr:rowOff>
    </xdr:to>
    <xdr:pic>
      <xdr:nvPicPr>
        <xdr:cNvPr id="3" name="グラフィックス 2" descr="ヘリコプター">
          <a:extLst>
            <a:ext uri="{FF2B5EF4-FFF2-40B4-BE49-F238E27FC236}">
              <a16:creationId xmlns:a16="http://schemas.microsoft.com/office/drawing/2014/main" id="{8BF35563-F987-44CD-887B-DCBC6981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305425" y="600075"/>
          <a:ext cx="914400" cy="914400"/>
        </a:xfrm>
        <a:prstGeom prst="rect">
          <a:avLst/>
        </a:prstGeom>
      </xdr:spPr>
    </xdr:pic>
    <xdr:clientData/>
  </xdr:twoCellAnchor>
  <xdr:twoCellAnchor>
    <xdr:from>
      <xdr:col>8</xdr:col>
      <xdr:colOff>685799</xdr:colOff>
      <xdr:row>4</xdr:row>
      <xdr:rowOff>247652</xdr:rowOff>
    </xdr:from>
    <xdr:to>
      <xdr:col>11</xdr:col>
      <xdr:colOff>428624</xdr:colOff>
      <xdr:row>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15D3E8-5661-4C43-9EAC-AF2D69C0CD55}"/>
            </a:ext>
          </a:extLst>
        </xdr:cNvPr>
        <xdr:cNvSpPr txBox="1"/>
      </xdr:nvSpPr>
      <xdr:spPr>
        <a:xfrm>
          <a:off x="7658099" y="1285877"/>
          <a:ext cx="1800225" cy="895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見積書シートを参照しています。消費税等を追記して下さい。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646981</xdr:colOff>
      <xdr:row>10</xdr:row>
      <xdr:rowOff>8986</xdr:rowOff>
    </xdr:from>
    <xdr:to>
      <xdr:col>6</xdr:col>
      <xdr:colOff>940066</xdr:colOff>
      <xdr:row>11</xdr:row>
      <xdr:rowOff>163974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3067EA-8509-456C-B9C5-56F80ADB9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31" y="2428336"/>
          <a:ext cx="1026510" cy="51693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152400</xdr:rowOff>
    </xdr:from>
    <xdr:to>
      <xdr:col>6</xdr:col>
      <xdr:colOff>933450</xdr:colOff>
      <xdr:row>5</xdr:row>
      <xdr:rowOff>219075</xdr:rowOff>
    </xdr:to>
    <xdr:pic>
      <xdr:nvPicPr>
        <xdr:cNvPr id="3" name="グラフィックス 2" descr="ヘリコプター">
          <a:extLst>
            <a:ext uri="{FF2B5EF4-FFF2-40B4-BE49-F238E27FC236}">
              <a16:creationId xmlns:a16="http://schemas.microsoft.com/office/drawing/2014/main" id="{2B33585F-FBDD-44AF-839E-DFBD9C018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305425" y="600075"/>
          <a:ext cx="914400" cy="914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5</xdr:row>
      <xdr:rowOff>0</xdr:rowOff>
    </xdr:from>
    <xdr:to>
      <xdr:col>11</xdr:col>
      <xdr:colOff>419100</xdr:colOff>
      <xdr:row>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DF5160-546C-4358-951A-740E011D93D0}"/>
            </a:ext>
          </a:extLst>
        </xdr:cNvPr>
        <xdr:cNvSpPr txBox="1"/>
      </xdr:nvSpPr>
      <xdr:spPr>
        <a:xfrm>
          <a:off x="7658100" y="1295400"/>
          <a:ext cx="1790700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見積書シートを参照しています。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消費税等を追記して下さい。</a:t>
          </a:r>
          <a:endParaRPr kumimoji="1" lang="ja-JP" alt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646981</xdr:colOff>
      <xdr:row>10</xdr:row>
      <xdr:rowOff>8986</xdr:rowOff>
    </xdr:from>
    <xdr:to>
      <xdr:col>6</xdr:col>
      <xdr:colOff>940066</xdr:colOff>
      <xdr:row>11</xdr:row>
      <xdr:rowOff>163974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01F91D-22B4-4389-9231-AB4B953AE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31" y="2428336"/>
          <a:ext cx="1026510" cy="51693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152400</xdr:rowOff>
    </xdr:from>
    <xdr:to>
      <xdr:col>6</xdr:col>
      <xdr:colOff>933450</xdr:colOff>
      <xdr:row>5</xdr:row>
      <xdr:rowOff>219075</xdr:rowOff>
    </xdr:to>
    <xdr:pic>
      <xdr:nvPicPr>
        <xdr:cNvPr id="3" name="グラフィックス 2" descr="ヘリコプター">
          <a:extLst>
            <a:ext uri="{FF2B5EF4-FFF2-40B4-BE49-F238E27FC236}">
              <a16:creationId xmlns:a16="http://schemas.microsoft.com/office/drawing/2014/main" id="{38A19512-7DC6-4C35-8D48-B254E87FE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5305425" y="600075"/>
          <a:ext cx="914400" cy="914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</xdr:row>
      <xdr:rowOff>285749</xdr:rowOff>
    </xdr:from>
    <xdr:to>
      <xdr:col>13</xdr:col>
      <xdr:colOff>504826</xdr:colOff>
      <xdr:row>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47DE82-3401-4088-A024-638B29AC2D2C}"/>
            </a:ext>
          </a:extLst>
        </xdr:cNvPr>
        <xdr:cNvSpPr txBox="1"/>
      </xdr:nvSpPr>
      <xdr:spPr>
        <a:xfrm>
          <a:off x="7658100" y="1038224"/>
          <a:ext cx="3248026" cy="704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D1</a:t>
          </a:r>
          <a:r>
            <a:rPr kumimoji="1" lang="ja-JP" altLang="en-US" sz="1100"/>
            <a:t>セルをクリックし、「見積書」、「納品書」に変更できます。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7017-33ED-420B-9B57-69CA42C0397D}">
  <sheetPr codeName="Sheet1"/>
  <dimension ref="A1:G164"/>
  <sheetViews>
    <sheetView tabSelected="1" workbookViewId="0"/>
  </sheetViews>
  <sheetFormatPr defaultRowHeight="18.75" x14ac:dyDescent="0.4"/>
  <cols>
    <col min="1" max="1" width="11.375" customWidth="1"/>
    <col min="2" max="2" width="11.75" customWidth="1"/>
    <col min="3" max="3" width="23.125" customWidth="1"/>
    <col min="4" max="4" width="7.5" customWidth="1"/>
    <col min="5" max="5" width="6" customWidth="1"/>
    <col min="6" max="6" width="9.625" customWidth="1"/>
    <col min="7" max="7" width="13.125" customWidth="1"/>
  </cols>
  <sheetData>
    <row r="1" spans="1:7" s="1" customFormat="1" ht="15" customHeight="1" x14ac:dyDescent="0.4">
      <c r="A1" s="48"/>
      <c r="F1" s="43"/>
      <c r="G1" s="42">
        <v>44075</v>
      </c>
    </row>
    <row r="2" spans="1:7" s="1" customFormat="1" ht="20.25" customHeight="1" x14ac:dyDescent="0.4">
      <c r="C2" s="37"/>
      <c r="D2" s="32" t="s">
        <v>15</v>
      </c>
    </row>
    <row r="3" spans="1:7" s="1" customFormat="1" ht="24" customHeight="1" x14ac:dyDescent="0.4"/>
    <row r="4" spans="1:7" s="1" customFormat="1" ht="22.5" customHeight="1" x14ac:dyDescent="0.4">
      <c r="A4" s="69"/>
      <c r="B4" s="69"/>
      <c r="C4" s="69"/>
      <c r="D4" s="33" t="s">
        <v>0</v>
      </c>
    </row>
    <row r="5" spans="1:7" s="1" customFormat="1" ht="20.25" customHeight="1" x14ac:dyDescent="0.15">
      <c r="A5" s="2"/>
      <c r="B5" s="2"/>
      <c r="C5" s="2"/>
      <c r="D5" s="2"/>
      <c r="F5" s="47" t="s">
        <v>12</v>
      </c>
    </row>
    <row r="6" spans="1:7" s="1" customFormat="1" ht="20.25" customHeight="1" x14ac:dyDescent="0.4">
      <c r="F6" s="44" t="s">
        <v>10</v>
      </c>
    </row>
    <row r="7" spans="1:7" s="1" customFormat="1" ht="15" customHeight="1" x14ac:dyDescent="0.4">
      <c r="A7" s="31" t="str">
        <f>IF(D2="御 見 積 書","下記の通り御見積り申し上げます",IF(D2="納 品 書　　","下記の通り御納品申し上げます","下記の通り御請求申し上げます"))</f>
        <v>下記の通り御見積り申し上げます</v>
      </c>
      <c r="B7" s="24"/>
      <c r="C7" s="24"/>
      <c r="F7" s="1" t="s">
        <v>16</v>
      </c>
    </row>
    <row r="8" spans="1:7" s="1" customFormat="1" ht="15.75" customHeight="1" x14ac:dyDescent="0.4">
      <c r="F8" s="45" t="s">
        <v>17</v>
      </c>
    </row>
    <row r="9" spans="1:7" s="1" customFormat="1" ht="18.75" customHeight="1" x14ac:dyDescent="0.15">
      <c r="A9" s="30" t="s">
        <v>7</v>
      </c>
      <c r="B9" s="67"/>
      <c r="C9" s="67"/>
      <c r="D9" s="67"/>
      <c r="G9" s="46" t="s">
        <v>11</v>
      </c>
    </row>
    <row r="10" spans="1:7" s="1" customFormat="1" ht="18.75" customHeight="1" x14ac:dyDescent="0.15">
      <c r="A10" s="34"/>
      <c r="B10" s="68"/>
      <c r="C10" s="68"/>
      <c r="D10" s="68"/>
    </row>
    <row r="11" spans="1:7" s="1" customFormat="1" ht="28.5" customHeight="1" x14ac:dyDescent="0.2">
      <c r="A11" s="35" t="s">
        <v>4</v>
      </c>
      <c r="B11" s="66">
        <f>MAX(G14:G38,G42:G79)</f>
        <v>0</v>
      </c>
      <c r="C11" s="66"/>
      <c r="D11" s="36" t="s">
        <v>1</v>
      </c>
      <c r="E11" s="3"/>
      <c r="F11" s="3"/>
      <c r="G11" s="22"/>
    </row>
    <row r="12" spans="1:7" s="1" customFormat="1" ht="13.5" x14ac:dyDescent="0.4">
      <c r="G12" s="23"/>
    </row>
    <row r="13" spans="1:7" s="1" customFormat="1" ht="19.5" customHeight="1" x14ac:dyDescent="0.4">
      <c r="A13" s="25"/>
      <c r="B13" s="41" t="s">
        <v>9</v>
      </c>
      <c r="C13" s="29" t="s">
        <v>8</v>
      </c>
      <c r="D13" s="20" t="s">
        <v>2</v>
      </c>
      <c r="E13" s="20" t="s">
        <v>3</v>
      </c>
      <c r="F13" s="20" t="s">
        <v>6</v>
      </c>
      <c r="G13" s="21" t="s">
        <v>5</v>
      </c>
    </row>
    <row r="14" spans="1:7" s="1" customFormat="1" ht="18.75" customHeight="1" x14ac:dyDescent="0.4">
      <c r="A14" s="4"/>
      <c r="B14" s="38"/>
      <c r="C14" s="26"/>
      <c r="D14" s="49"/>
      <c r="E14" s="5"/>
      <c r="F14" s="6"/>
      <c r="G14" s="6" t="str">
        <f>IF(OR(D14="",F14=""),"",D14*F14)</f>
        <v/>
      </c>
    </row>
    <row r="15" spans="1:7" s="1" customFormat="1" ht="18.75" customHeight="1" x14ac:dyDescent="0.4">
      <c r="A15" s="7"/>
      <c r="B15" s="39"/>
      <c r="C15" s="27"/>
      <c r="D15" s="17"/>
      <c r="E15" s="14"/>
      <c r="F15" s="8"/>
      <c r="G15" s="8" t="str">
        <f t="shared" ref="G15:G38" si="0">IF(OR(D15="",F15=""),"",D15*F15)</f>
        <v/>
      </c>
    </row>
    <row r="16" spans="1:7" s="1" customFormat="1" ht="18.75" customHeight="1" x14ac:dyDescent="0.4">
      <c r="A16" s="7"/>
      <c r="B16" s="39"/>
      <c r="C16" s="27"/>
      <c r="D16" s="17"/>
      <c r="E16" s="14"/>
      <c r="F16" s="8"/>
      <c r="G16" s="8" t="str">
        <f t="shared" si="0"/>
        <v/>
      </c>
    </row>
    <row r="17" spans="1:7" s="1" customFormat="1" ht="18.75" customHeight="1" x14ac:dyDescent="0.4">
      <c r="A17" s="7"/>
      <c r="B17" s="39"/>
      <c r="C17" s="27"/>
      <c r="D17" s="17"/>
      <c r="E17" s="14"/>
      <c r="F17" s="8"/>
      <c r="G17" s="8" t="str">
        <f t="shared" si="0"/>
        <v/>
      </c>
    </row>
    <row r="18" spans="1:7" s="1" customFormat="1" ht="18.75" customHeight="1" x14ac:dyDescent="0.4">
      <c r="A18" s="7"/>
      <c r="B18" s="39"/>
      <c r="C18" s="27"/>
      <c r="D18" s="17"/>
      <c r="E18" s="14"/>
      <c r="F18" s="8"/>
      <c r="G18" s="8" t="str">
        <f t="shared" si="0"/>
        <v/>
      </c>
    </row>
    <row r="19" spans="1:7" s="1" customFormat="1" ht="18.75" customHeight="1" x14ac:dyDescent="0.4">
      <c r="A19" s="7"/>
      <c r="B19" s="39"/>
      <c r="C19" s="27"/>
      <c r="D19" s="17"/>
      <c r="E19" s="14"/>
      <c r="F19" s="8"/>
      <c r="G19" s="8" t="str">
        <f t="shared" si="0"/>
        <v/>
      </c>
    </row>
    <row r="20" spans="1:7" s="1" customFormat="1" ht="18.75" customHeight="1" x14ac:dyDescent="0.4">
      <c r="A20" s="7"/>
      <c r="B20" s="39"/>
      <c r="C20" s="27"/>
      <c r="D20" s="17"/>
      <c r="E20" s="14"/>
      <c r="F20" s="8"/>
      <c r="G20" s="8" t="str">
        <f t="shared" si="0"/>
        <v/>
      </c>
    </row>
    <row r="21" spans="1:7" s="1" customFormat="1" ht="18.75" customHeight="1" x14ac:dyDescent="0.4">
      <c r="A21" s="7"/>
      <c r="B21" s="39"/>
      <c r="C21" s="27"/>
      <c r="D21" s="17"/>
      <c r="E21" s="14"/>
      <c r="F21" s="8"/>
      <c r="G21" s="8" t="str">
        <f t="shared" si="0"/>
        <v/>
      </c>
    </row>
    <row r="22" spans="1:7" s="1" customFormat="1" ht="18.75" customHeight="1" x14ac:dyDescent="0.4">
      <c r="A22" s="7"/>
      <c r="B22" s="39"/>
      <c r="C22" s="27"/>
      <c r="D22" s="17"/>
      <c r="E22" s="14"/>
      <c r="F22" s="8"/>
      <c r="G22" s="8" t="str">
        <f t="shared" si="0"/>
        <v/>
      </c>
    </row>
    <row r="23" spans="1:7" s="1" customFormat="1" ht="18.75" customHeight="1" x14ac:dyDescent="0.4">
      <c r="A23" s="7"/>
      <c r="B23" s="39"/>
      <c r="C23" s="27"/>
      <c r="D23" s="17"/>
      <c r="E23" s="14"/>
      <c r="F23" s="8"/>
      <c r="G23" s="8" t="str">
        <f t="shared" si="0"/>
        <v/>
      </c>
    </row>
    <row r="24" spans="1:7" s="1" customFormat="1" ht="18.75" customHeight="1" x14ac:dyDescent="0.4">
      <c r="A24" s="7"/>
      <c r="B24" s="39"/>
      <c r="C24" s="27"/>
      <c r="D24" s="17"/>
      <c r="E24" s="14"/>
      <c r="F24" s="8"/>
      <c r="G24" s="8" t="str">
        <f t="shared" si="0"/>
        <v/>
      </c>
    </row>
    <row r="25" spans="1:7" s="1" customFormat="1" ht="18.75" customHeight="1" x14ac:dyDescent="0.4">
      <c r="A25" s="7"/>
      <c r="B25" s="39"/>
      <c r="C25" s="27"/>
      <c r="D25" s="17"/>
      <c r="E25" s="14"/>
      <c r="F25" s="8"/>
      <c r="G25" s="8" t="str">
        <f t="shared" si="0"/>
        <v/>
      </c>
    </row>
    <row r="26" spans="1:7" s="1" customFormat="1" ht="18.75" customHeight="1" x14ac:dyDescent="0.4">
      <c r="A26" s="7"/>
      <c r="B26" s="39"/>
      <c r="C26" s="27"/>
      <c r="D26" s="17"/>
      <c r="E26" s="14"/>
      <c r="F26" s="8"/>
      <c r="G26" s="8" t="str">
        <f t="shared" si="0"/>
        <v/>
      </c>
    </row>
    <row r="27" spans="1:7" s="1" customFormat="1" ht="18.75" customHeight="1" x14ac:dyDescent="0.4">
      <c r="A27" s="7"/>
      <c r="B27" s="39"/>
      <c r="C27" s="27"/>
      <c r="D27" s="17"/>
      <c r="E27" s="14"/>
      <c r="F27" s="8"/>
      <c r="G27" s="8" t="str">
        <f t="shared" si="0"/>
        <v/>
      </c>
    </row>
    <row r="28" spans="1:7" s="1" customFormat="1" ht="18.75" customHeight="1" x14ac:dyDescent="0.4">
      <c r="A28" s="7"/>
      <c r="B28" s="39"/>
      <c r="C28" s="27"/>
      <c r="D28" s="17"/>
      <c r="E28" s="14"/>
      <c r="F28" s="8"/>
      <c r="G28" s="8" t="str">
        <f t="shared" si="0"/>
        <v/>
      </c>
    </row>
    <row r="29" spans="1:7" s="1" customFormat="1" ht="18.75" customHeight="1" x14ac:dyDescent="0.4">
      <c r="A29" s="7"/>
      <c r="B29" s="39"/>
      <c r="C29" s="27"/>
      <c r="D29" s="17"/>
      <c r="E29" s="14"/>
      <c r="F29" s="8"/>
      <c r="G29" s="8" t="str">
        <f t="shared" si="0"/>
        <v/>
      </c>
    </row>
    <row r="30" spans="1:7" s="1" customFormat="1" ht="18.75" customHeight="1" x14ac:dyDescent="0.4">
      <c r="A30" s="7"/>
      <c r="B30" s="39"/>
      <c r="C30" s="27"/>
      <c r="D30" s="17"/>
      <c r="E30" s="14"/>
      <c r="F30" s="8"/>
      <c r="G30" s="8" t="str">
        <f t="shared" si="0"/>
        <v/>
      </c>
    </row>
    <row r="31" spans="1:7" s="1" customFormat="1" ht="18.75" customHeight="1" x14ac:dyDescent="0.4">
      <c r="A31" s="7"/>
      <c r="B31" s="39"/>
      <c r="C31" s="27"/>
      <c r="D31" s="17"/>
      <c r="E31" s="14"/>
      <c r="F31" s="8"/>
      <c r="G31" s="8" t="str">
        <f t="shared" si="0"/>
        <v/>
      </c>
    </row>
    <row r="32" spans="1:7" s="1" customFormat="1" ht="18.75" customHeight="1" x14ac:dyDescent="0.4">
      <c r="A32" s="7"/>
      <c r="B32" s="39"/>
      <c r="C32" s="27"/>
      <c r="D32" s="17"/>
      <c r="E32" s="14"/>
      <c r="F32" s="8"/>
      <c r="G32" s="8" t="str">
        <f t="shared" si="0"/>
        <v/>
      </c>
    </row>
    <row r="33" spans="1:7" s="1" customFormat="1" ht="18.75" customHeight="1" x14ac:dyDescent="0.4">
      <c r="A33" s="7"/>
      <c r="B33" s="39"/>
      <c r="C33" s="27"/>
      <c r="D33" s="17"/>
      <c r="E33" s="14"/>
      <c r="F33" s="8"/>
      <c r="G33" s="8" t="str">
        <f t="shared" si="0"/>
        <v/>
      </c>
    </row>
    <row r="34" spans="1:7" s="1" customFormat="1" ht="18.75" customHeight="1" x14ac:dyDescent="0.4">
      <c r="A34" s="7"/>
      <c r="B34" s="39"/>
      <c r="C34" s="27"/>
      <c r="D34" s="17"/>
      <c r="E34" s="14"/>
      <c r="F34" s="8"/>
      <c r="G34" s="8" t="str">
        <f t="shared" si="0"/>
        <v/>
      </c>
    </row>
    <row r="35" spans="1:7" s="1" customFormat="1" ht="18.75" customHeight="1" x14ac:dyDescent="0.4">
      <c r="A35" s="7"/>
      <c r="B35" s="39"/>
      <c r="C35" s="27"/>
      <c r="D35" s="17"/>
      <c r="E35" s="14"/>
      <c r="F35" s="8"/>
      <c r="G35" s="8" t="str">
        <f t="shared" si="0"/>
        <v/>
      </c>
    </row>
    <row r="36" spans="1:7" s="1" customFormat="1" ht="18.75" customHeight="1" x14ac:dyDescent="0.4">
      <c r="A36" s="7"/>
      <c r="B36" s="39"/>
      <c r="C36" s="27"/>
      <c r="D36" s="17"/>
      <c r="E36" s="14"/>
      <c r="F36" s="8"/>
      <c r="G36" s="8" t="str">
        <f t="shared" si="0"/>
        <v/>
      </c>
    </row>
    <row r="37" spans="1:7" s="1" customFormat="1" ht="18.75" customHeight="1" x14ac:dyDescent="0.4">
      <c r="A37" s="7"/>
      <c r="B37" s="39"/>
      <c r="C37" s="27"/>
      <c r="D37" s="17"/>
      <c r="E37" s="14"/>
      <c r="F37" s="8"/>
      <c r="G37" s="8" t="str">
        <f t="shared" si="0"/>
        <v/>
      </c>
    </row>
    <row r="38" spans="1:7" s="1" customFormat="1" ht="18.75" customHeight="1" x14ac:dyDescent="0.4">
      <c r="A38" s="9"/>
      <c r="B38" s="40"/>
      <c r="C38" s="28"/>
      <c r="D38" s="18"/>
      <c r="E38" s="15"/>
      <c r="F38" s="10"/>
      <c r="G38" s="10" t="str">
        <f t="shared" si="0"/>
        <v/>
      </c>
    </row>
    <row r="39" spans="1:7" s="1" customFormat="1" ht="18.75" customHeight="1" x14ac:dyDescent="0.4">
      <c r="A39" s="55"/>
      <c r="B39" s="55"/>
      <c r="C39" s="55"/>
      <c r="D39" s="56"/>
      <c r="E39" s="57"/>
      <c r="F39" s="58"/>
      <c r="G39" s="58"/>
    </row>
    <row r="40" spans="1:7" s="1" customFormat="1" ht="18.75" customHeight="1" x14ac:dyDescent="0.4">
      <c r="A40" s="59"/>
      <c r="B40" s="64"/>
      <c r="C40" s="64"/>
      <c r="D40" s="65" t="s">
        <v>20</v>
      </c>
      <c r="E40" s="65"/>
      <c r="F40" s="65"/>
      <c r="G40" s="65"/>
    </row>
    <row r="41" spans="1:7" s="1" customFormat="1" ht="19.5" customHeight="1" x14ac:dyDescent="0.4">
      <c r="A41" s="25"/>
      <c r="B41" s="41" t="s">
        <v>9</v>
      </c>
      <c r="C41" s="29" t="s">
        <v>8</v>
      </c>
      <c r="D41" s="20" t="s">
        <v>2</v>
      </c>
      <c r="E41" s="20" t="s">
        <v>3</v>
      </c>
      <c r="F41" s="20" t="s">
        <v>6</v>
      </c>
      <c r="G41" s="21" t="s">
        <v>5</v>
      </c>
    </row>
    <row r="42" spans="1:7" s="1" customFormat="1" ht="18.75" customHeight="1" x14ac:dyDescent="0.4">
      <c r="A42" s="4"/>
      <c r="B42" s="38"/>
      <c r="C42" s="26"/>
      <c r="D42" s="49"/>
      <c r="E42" s="5"/>
      <c r="F42" s="6"/>
      <c r="G42" s="6" t="str">
        <f>IF(OR(D42="",F42=""),"",D42*F42)</f>
        <v/>
      </c>
    </row>
    <row r="43" spans="1:7" s="1" customFormat="1" ht="18.75" customHeight="1" x14ac:dyDescent="0.4">
      <c r="A43" s="7"/>
      <c r="B43" s="39"/>
      <c r="C43" s="27"/>
      <c r="D43" s="17"/>
      <c r="E43" s="14"/>
      <c r="F43" s="8"/>
      <c r="G43" s="8" t="str">
        <f t="shared" ref="G43:G79" si="1">IF(OR(D43="",F43=""),"",D43*F43)</f>
        <v/>
      </c>
    </row>
    <row r="44" spans="1:7" s="1" customFormat="1" ht="18.75" customHeight="1" x14ac:dyDescent="0.4">
      <c r="A44" s="7"/>
      <c r="B44" s="39"/>
      <c r="C44" s="27"/>
      <c r="D44" s="17"/>
      <c r="E44" s="14"/>
      <c r="F44" s="8"/>
      <c r="G44" s="8" t="str">
        <f t="shared" si="1"/>
        <v/>
      </c>
    </row>
    <row r="45" spans="1:7" s="1" customFormat="1" ht="18.75" customHeight="1" x14ac:dyDescent="0.4">
      <c r="A45" s="7"/>
      <c r="B45" s="39"/>
      <c r="C45" s="27"/>
      <c r="D45" s="17"/>
      <c r="E45" s="14"/>
      <c r="F45" s="8"/>
      <c r="G45" s="8" t="str">
        <f t="shared" si="1"/>
        <v/>
      </c>
    </row>
    <row r="46" spans="1:7" s="1" customFormat="1" ht="18.75" customHeight="1" x14ac:dyDescent="0.4">
      <c r="A46" s="7"/>
      <c r="B46" s="39"/>
      <c r="C46" s="27"/>
      <c r="D46" s="17"/>
      <c r="E46" s="14"/>
      <c r="F46" s="8"/>
      <c r="G46" s="8" t="str">
        <f t="shared" si="1"/>
        <v/>
      </c>
    </row>
    <row r="47" spans="1:7" s="1" customFormat="1" ht="18.75" customHeight="1" x14ac:dyDescent="0.4">
      <c r="A47" s="7"/>
      <c r="B47" s="39"/>
      <c r="C47" s="27"/>
      <c r="D47" s="17"/>
      <c r="E47" s="14"/>
      <c r="F47" s="8"/>
      <c r="G47" s="8" t="str">
        <f t="shared" si="1"/>
        <v/>
      </c>
    </row>
    <row r="48" spans="1:7" s="1" customFormat="1" ht="18.75" customHeight="1" x14ac:dyDescent="0.4">
      <c r="A48" s="7"/>
      <c r="B48" s="39"/>
      <c r="C48" s="27"/>
      <c r="D48" s="17"/>
      <c r="E48" s="14"/>
      <c r="F48" s="8"/>
      <c r="G48" s="8" t="str">
        <f t="shared" si="1"/>
        <v/>
      </c>
    </row>
    <row r="49" spans="1:7" s="1" customFormat="1" ht="18.75" customHeight="1" x14ac:dyDescent="0.4">
      <c r="A49" s="7"/>
      <c r="B49" s="39"/>
      <c r="C49" s="27"/>
      <c r="D49" s="17"/>
      <c r="E49" s="14"/>
      <c r="F49" s="8"/>
      <c r="G49" s="8" t="str">
        <f t="shared" si="1"/>
        <v/>
      </c>
    </row>
    <row r="50" spans="1:7" s="1" customFormat="1" ht="18.75" customHeight="1" x14ac:dyDescent="0.4">
      <c r="A50" s="7"/>
      <c r="B50" s="39"/>
      <c r="C50" s="27"/>
      <c r="D50" s="17"/>
      <c r="E50" s="14"/>
      <c r="F50" s="8"/>
      <c r="G50" s="8" t="str">
        <f t="shared" si="1"/>
        <v/>
      </c>
    </row>
    <row r="51" spans="1:7" s="1" customFormat="1" ht="18.75" customHeight="1" x14ac:dyDescent="0.4">
      <c r="A51" s="7"/>
      <c r="B51" s="39"/>
      <c r="C51" s="27"/>
      <c r="D51" s="17"/>
      <c r="E51" s="14"/>
      <c r="F51" s="8"/>
      <c r="G51" s="8" t="str">
        <f t="shared" si="1"/>
        <v/>
      </c>
    </row>
    <row r="52" spans="1:7" s="1" customFormat="1" ht="18.75" customHeight="1" x14ac:dyDescent="0.4">
      <c r="A52" s="7"/>
      <c r="B52" s="39"/>
      <c r="C52" s="27"/>
      <c r="D52" s="17"/>
      <c r="E52" s="14"/>
      <c r="F52" s="8"/>
      <c r="G52" s="8" t="str">
        <f t="shared" si="1"/>
        <v/>
      </c>
    </row>
    <row r="53" spans="1:7" s="1" customFormat="1" ht="18.75" customHeight="1" x14ac:dyDescent="0.4">
      <c r="A53" s="7"/>
      <c r="B53" s="39"/>
      <c r="C53" s="27"/>
      <c r="D53" s="17"/>
      <c r="E53" s="14"/>
      <c r="F53" s="8"/>
      <c r="G53" s="8" t="str">
        <f t="shared" si="1"/>
        <v/>
      </c>
    </row>
    <row r="54" spans="1:7" s="1" customFormat="1" ht="18.75" customHeight="1" x14ac:dyDescent="0.4">
      <c r="A54" s="7"/>
      <c r="B54" s="39"/>
      <c r="C54" s="27"/>
      <c r="D54" s="17"/>
      <c r="E54" s="14"/>
      <c r="F54" s="8"/>
      <c r="G54" s="8" t="str">
        <f t="shared" si="1"/>
        <v/>
      </c>
    </row>
    <row r="55" spans="1:7" s="1" customFormat="1" ht="18.75" customHeight="1" x14ac:dyDescent="0.4">
      <c r="A55" s="7"/>
      <c r="B55" s="39"/>
      <c r="C55" s="27"/>
      <c r="D55" s="17"/>
      <c r="E55" s="14"/>
      <c r="F55" s="8"/>
      <c r="G55" s="8" t="str">
        <f t="shared" si="1"/>
        <v/>
      </c>
    </row>
    <row r="56" spans="1:7" s="1" customFormat="1" ht="18.75" customHeight="1" x14ac:dyDescent="0.4">
      <c r="A56" s="7"/>
      <c r="B56" s="39"/>
      <c r="C56" s="27"/>
      <c r="D56" s="17"/>
      <c r="E56" s="14"/>
      <c r="F56" s="8"/>
      <c r="G56" s="8" t="str">
        <f t="shared" si="1"/>
        <v/>
      </c>
    </row>
    <row r="57" spans="1:7" s="1" customFormat="1" ht="18.75" customHeight="1" x14ac:dyDescent="0.4">
      <c r="A57" s="7"/>
      <c r="B57" s="39"/>
      <c r="C57" s="27"/>
      <c r="D57" s="17"/>
      <c r="E57" s="14"/>
      <c r="F57" s="8"/>
      <c r="G57" s="8" t="str">
        <f t="shared" si="1"/>
        <v/>
      </c>
    </row>
    <row r="58" spans="1:7" s="1" customFormat="1" ht="18.75" customHeight="1" x14ac:dyDescent="0.4">
      <c r="A58" s="7"/>
      <c r="B58" s="39"/>
      <c r="C58" s="27"/>
      <c r="D58" s="17"/>
      <c r="E58" s="14"/>
      <c r="F58" s="8"/>
      <c r="G58" s="8" t="str">
        <f t="shared" si="1"/>
        <v/>
      </c>
    </row>
    <row r="59" spans="1:7" s="1" customFormat="1" ht="18.75" customHeight="1" x14ac:dyDescent="0.4">
      <c r="A59" s="7"/>
      <c r="B59" s="39"/>
      <c r="C59" s="27"/>
      <c r="D59" s="17"/>
      <c r="E59" s="14"/>
      <c r="F59" s="8"/>
      <c r="G59" s="8" t="str">
        <f t="shared" si="1"/>
        <v/>
      </c>
    </row>
    <row r="60" spans="1:7" s="1" customFormat="1" ht="18.75" customHeight="1" x14ac:dyDescent="0.4">
      <c r="A60" s="7"/>
      <c r="B60" s="39"/>
      <c r="C60" s="27"/>
      <c r="D60" s="17"/>
      <c r="E60" s="14"/>
      <c r="F60" s="8"/>
      <c r="G60" s="8" t="str">
        <f t="shared" si="1"/>
        <v/>
      </c>
    </row>
    <row r="61" spans="1:7" s="1" customFormat="1" ht="18.75" customHeight="1" x14ac:dyDescent="0.4">
      <c r="A61" s="7"/>
      <c r="B61" s="39"/>
      <c r="C61" s="27"/>
      <c r="D61" s="17"/>
      <c r="E61" s="14"/>
      <c r="F61" s="8"/>
      <c r="G61" s="8" t="str">
        <f t="shared" si="1"/>
        <v/>
      </c>
    </row>
    <row r="62" spans="1:7" s="1" customFormat="1" ht="18.75" customHeight="1" x14ac:dyDescent="0.4">
      <c r="A62" s="7"/>
      <c r="B62" s="39"/>
      <c r="C62" s="27"/>
      <c r="D62" s="17"/>
      <c r="E62" s="14"/>
      <c r="F62" s="8"/>
      <c r="G62" s="8" t="str">
        <f t="shared" si="1"/>
        <v/>
      </c>
    </row>
    <row r="63" spans="1:7" s="1" customFormat="1" ht="18.75" customHeight="1" x14ac:dyDescent="0.4">
      <c r="A63" s="7"/>
      <c r="B63" s="39"/>
      <c r="C63" s="27"/>
      <c r="D63" s="17"/>
      <c r="E63" s="14"/>
      <c r="F63" s="8"/>
      <c r="G63" s="8" t="str">
        <f t="shared" si="1"/>
        <v/>
      </c>
    </row>
    <row r="64" spans="1:7" s="1" customFormat="1" ht="18.75" customHeight="1" x14ac:dyDescent="0.4">
      <c r="A64" s="7"/>
      <c r="B64" s="39"/>
      <c r="C64" s="27"/>
      <c r="D64" s="17"/>
      <c r="E64" s="14"/>
      <c r="F64" s="8"/>
      <c r="G64" s="8" t="str">
        <f t="shared" si="1"/>
        <v/>
      </c>
    </row>
    <row r="65" spans="1:7" s="1" customFormat="1" ht="18.75" customHeight="1" x14ac:dyDescent="0.4">
      <c r="A65" s="7"/>
      <c r="B65" s="39"/>
      <c r="C65" s="27"/>
      <c r="D65" s="17"/>
      <c r="E65" s="14"/>
      <c r="F65" s="8"/>
      <c r="G65" s="8" t="str">
        <f t="shared" si="1"/>
        <v/>
      </c>
    </row>
    <row r="66" spans="1:7" s="1" customFormat="1" ht="18.75" customHeight="1" x14ac:dyDescent="0.4">
      <c r="A66" s="7"/>
      <c r="B66" s="39"/>
      <c r="C66" s="27"/>
      <c r="D66" s="17"/>
      <c r="E66" s="14"/>
      <c r="F66" s="8"/>
      <c r="G66" s="8" t="str">
        <f t="shared" si="1"/>
        <v/>
      </c>
    </row>
    <row r="67" spans="1:7" s="1" customFormat="1" ht="18.75" customHeight="1" x14ac:dyDescent="0.4">
      <c r="A67" s="7"/>
      <c r="B67" s="39"/>
      <c r="C67" s="27"/>
      <c r="D67" s="17"/>
      <c r="E67" s="14"/>
      <c r="F67" s="8"/>
      <c r="G67" s="8" t="str">
        <f t="shared" si="1"/>
        <v/>
      </c>
    </row>
    <row r="68" spans="1:7" s="1" customFormat="1" ht="18.75" customHeight="1" x14ac:dyDescent="0.4">
      <c r="A68" s="7"/>
      <c r="B68" s="39"/>
      <c r="C68" s="27"/>
      <c r="D68" s="17"/>
      <c r="E68" s="14"/>
      <c r="F68" s="8"/>
      <c r="G68" s="11" t="str">
        <f t="shared" si="1"/>
        <v/>
      </c>
    </row>
    <row r="69" spans="1:7" s="1" customFormat="1" ht="18.75" customHeight="1" x14ac:dyDescent="0.4">
      <c r="A69" s="7"/>
      <c r="B69" s="39"/>
      <c r="C69" s="27"/>
      <c r="D69" s="19"/>
      <c r="E69" s="12"/>
      <c r="F69" s="13"/>
      <c r="G69" s="13" t="str">
        <f t="shared" si="1"/>
        <v/>
      </c>
    </row>
    <row r="70" spans="1:7" s="1" customFormat="1" ht="18.75" customHeight="1" x14ac:dyDescent="0.4">
      <c r="A70" s="7"/>
      <c r="B70" s="39"/>
      <c r="C70" s="27"/>
      <c r="D70" s="17"/>
      <c r="E70" s="14"/>
      <c r="F70" s="8"/>
      <c r="G70" s="8" t="str">
        <f t="shared" si="1"/>
        <v/>
      </c>
    </row>
    <row r="71" spans="1:7" s="1" customFormat="1" ht="18.75" customHeight="1" x14ac:dyDescent="0.4">
      <c r="A71" s="7"/>
      <c r="B71" s="39"/>
      <c r="C71" s="27"/>
      <c r="D71" s="17"/>
      <c r="E71" s="14"/>
      <c r="F71" s="8"/>
      <c r="G71" s="8" t="str">
        <f t="shared" si="1"/>
        <v/>
      </c>
    </row>
    <row r="72" spans="1:7" s="1" customFormat="1" ht="18.75" customHeight="1" x14ac:dyDescent="0.4">
      <c r="A72" s="7"/>
      <c r="B72" s="39"/>
      <c r="C72" s="27"/>
      <c r="D72" s="17"/>
      <c r="E72" s="14"/>
      <c r="F72" s="8"/>
      <c r="G72" s="8" t="str">
        <f t="shared" si="1"/>
        <v/>
      </c>
    </row>
    <row r="73" spans="1:7" s="1" customFormat="1" ht="18.75" customHeight="1" x14ac:dyDescent="0.4">
      <c r="A73" s="7"/>
      <c r="B73" s="39"/>
      <c r="C73" s="27"/>
      <c r="D73" s="17"/>
      <c r="E73" s="14"/>
      <c r="F73" s="8"/>
      <c r="G73" s="8" t="str">
        <f t="shared" si="1"/>
        <v/>
      </c>
    </row>
    <row r="74" spans="1:7" s="1" customFormat="1" ht="18.75" customHeight="1" x14ac:dyDescent="0.4">
      <c r="A74" s="7"/>
      <c r="B74" s="39"/>
      <c r="C74" s="27"/>
      <c r="D74" s="17"/>
      <c r="E74" s="14"/>
      <c r="F74" s="8"/>
      <c r="G74" s="8" t="str">
        <f t="shared" si="1"/>
        <v/>
      </c>
    </row>
    <row r="75" spans="1:7" s="1" customFormat="1" ht="18.75" customHeight="1" x14ac:dyDescent="0.4">
      <c r="A75" s="7"/>
      <c r="B75" s="39"/>
      <c r="C75" s="27"/>
      <c r="D75" s="17"/>
      <c r="E75" s="14"/>
      <c r="F75" s="8"/>
      <c r="G75" s="8" t="str">
        <f t="shared" si="1"/>
        <v/>
      </c>
    </row>
    <row r="76" spans="1:7" s="1" customFormat="1" ht="18.75" customHeight="1" x14ac:dyDescent="0.4">
      <c r="A76" s="7"/>
      <c r="B76" s="39"/>
      <c r="C76" s="27"/>
      <c r="D76" s="17"/>
      <c r="E76" s="14"/>
      <c r="F76" s="8"/>
      <c r="G76" s="8" t="str">
        <f t="shared" si="1"/>
        <v/>
      </c>
    </row>
    <row r="77" spans="1:7" s="1" customFormat="1" ht="18.75" customHeight="1" x14ac:dyDescent="0.4">
      <c r="A77" s="7"/>
      <c r="B77" s="39"/>
      <c r="C77" s="27"/>
      <c r="D77" s="17"/>
      <c r="E77" s="14"/>
      <c r="F77" s="8"/>
      <c r="G77" s="8" t="str">
        <f t="shared" si="1"/>
        <v/>
      </c>
    </row>
    <row r="78" spans="1:7" s="1" customFormat="1" ht="18.75" customHeight="1" x14ac:dyDescent="0.4">
      <c r="A78" s="7"/>
      <c r="B78" s="39"/>
      <c r="C78" s="27"/>
      <c r="D78" s="17"/>
      <c r="E78" s="14"/>
      <c r="F78" s="8"/>
      <c r="G78" s="8" t="str">
        <f t="shared" si="1"/>
        <v/>
      </c>
    </row>
    <row r="79" spans="1:7" s="1" customFormat="1" ht="18.75" customHeight="1" x14ac:dyDescent="0.4">
      <c r="A79" s="9"/>
      <c r="B79" s="40"/>
      <c r="C79" s="28"/>
      <c r="D79" s="18"/>
      <c r="E79" s="15"/>
      <c r="F79" s="10"/>
      <c r="G79" s="10" t="str">
        <f t="shared" si="1"/>
        <v/>
      </c>
    </row>
    <row r="80" spans="1:7" s="1" customFormat="1" ht="18.75" customHeight="1" x14ac:dyDescent="0.4">
      <c r="A80" s="55"/>
      <c r="B80" s="55"/>
      <c r="C80" s="55"/>
      <c r="D80" s="56"/>
      <c r="E80" s="57"/>
      <c r="F80" s="58"/>
      <c r="G80" s="58"/>
    </row>
    <row r="81" spans="1:7" s="1" customFormat="1" ht="18.75" customHeight="1" x14ac:dyDescent="0.4">
      <c r="A81" s="59"/>
      <c r="B81" s="64"/>
      <c r="C81" s="64"/>
      <c r="D81" s="65" t="s">
        <v>20</v>
      </c>
      <c r="E81" s="65"/>
      <c r="F81" s="65"/>
      <c r="G81" s="65"/>
    </row>
    <row r="82" spans="1:7" s="1" customFormat="1" ht="13.5" x14ac:dyDescent="0.4"/>
    <row r="83" spans="1:7" s="1" customFormat="1" ht="13.5" x14ac:dyDescent="0.4"/>
    <row r="84" spans="1:7" s="1" customFormat="1" ht="13.5" x14ac:dyDescent="0.4"/>
    <row r="85" spans="1:7" s="1" customFormat="1" ht="13.5" x14ac:dyDescent="0.4"/>
    <row r="86" spans="1:7" s="1" customFormat="1" ht="13.5" x14ac:dyDescent="0.4"/>
    <row r="87" spans="1:7" s="1" customFormat="1" ht="13.5" x14ac:dyDescent="0.4"/>
    <row r="88" spans="1:7" s="1" customFormat="1" ht="13.5" x14ac:dyDescent="0.4"/>
    <row r="89" spans="1:7" s="1" customFormat="1" ht="13.5" x14ac:dyDescent="0.4"/>
    <row r="90" spans="1:7" s="1" customFormat="1" ht="13.5" x14ac:dyDescent="0.4"/>
    <row r="91" spans="1:7" s="1" customFormat="1" ht="13.5" x14ac:dyDescent="0.4"/>
    <row r="92" spans="1:7" s="1" customFormat="1" ht="13.5" x14ac:dyDescent="0.4"/>
    <row r="93" spans="1:7" s="1" customFormat="1" ht="13.5" x14ac:dyDescent="0.4"/>
    <row r="94" spans="1:7" s="1" customFormat="1" ht="13.5" x14ac:dyDescent="0.4"/>
    <row r="95" spans="1:7" s="1" customFormat="1" ht="13.5" x14ac:dyDescent="0.4"/>
    <row r="96" spans="1:7" s="1" customFormat="1" ht="13.5" x14ac:dyDescent="0.4"/>
    <row r="97" s="1" customFormat="1" ht="13.5" x14ac:dyDescent="0.4"/>
    <row r="98" s="1" customFormat="1" ht="13.5" x14ac:dyDescent="0.4"/>
    <row r="99" s="1" customFormat="1" ht="13.5" x14ac:dyDescent="0.4"/>
    <row r="100" s="1" customFormat="1" ht="13.5" x14ac:dyDescent="0.4"/>
    <row r="101" s="1" customFormat="1" ht="13.5" x14ac:dyDescent="0.4"/>
    <row r="102" s="1" customFormat="1" ht="13.5" x14ac:dyDescent="0.4"/>
    <row r="103" s="1" customFormat="1" ht="13.5" x14ac:dyDescent="0.4"/>
    <row r="104" s="1" customFormat="1" ht="13.5" x14ac:dyDescent="0.4"/>
    <row r="105" s="1" customFormat="1" ht="13.5" x14ac:dyDescent="0.4"/>
    <row r="106" s="1" customFormat="1" ht="13.5" x14ac:dyDescent="0.4"/>
    <row r="107" s="1" customFormat="1" ht="13.5" x14ac:dyDescent="0.4"/>
    <row r="108" s="1" customFormat="1" ht="13.5" x14ac:dyDescent="0.4"/>
    <row r="109" s="1" customFormat="1" ht="13.5" x14ac:dyDescent="0.4"/>
    <row r="110" s="1" customFormat="1" ht="13.5" x14ac:dyDescent="0.4"/>
    <row r="111" s="1" customFormat="1" ht="13.5" x14ac:dyDescent="0.4"/>
    <row r="112" s="1" customFormat="1" ht="13.5" x14ac:dyDescent="0.4"/>
    <row r="113" s="1" customFormat="1" ht="13.5" x14ac:dyDescent="0.4"/>
    <row r="114" s="1" customFormat="1" ht="13.5" x14ac:dyDescent="0.4"/>
    <row r="115" s="1" customFormat="1" ht="13.5" x14ac:dyDescent="0.4"/>
    <row r="116" s="1" customFormat="1" ht="13.5" x14ac:dyDescent="0.4"/>
    <row r="117" s="1" customFormat="1" ht="13.5" x14ac:dyDescent="0.4"/>
    <row r="118" s="1" customFormat="1" ht="13.5" x14ac:dyDescent="0.4"/>
    <row r="119" s="1" customFormat="1" ht="13.5" x14ac:dyDescent="0.4"/>
    <row r="120" s="1" customFormat="1" ht="13.5" x14ac:dyDescent="0.4"/>
    <row r="121" s="1" customFormat="1" ht="13.5" x14ac:dyDescent="0.4"/>
    <row r="122" s="1" customFormat="1" ht="13.5" x14ac:dyDescent="0.4"/>
    <row r="123" s="1" customFormat="1" ht="13.5" x14ac:dyDescent="0.4"/>
    <row r="124" s="1" customFormat="1" ht="13.5" x14ac:dyDescent="0.4"/>
    <row r="125" s="1" customFormat="1" ht="13.5" x14ac:dyDescent="0.4"/>
    <row r="126" s="1" customFormat="1" ht="13.5" x14ac:dyDescent="0.4"/>
    <row r="127" s="1" customFormat="1" ht="13.5" x14ac:dyDescent="0.4"/>
    <row r="128" s="1" customFormat="1" ht="13.5" x14ac:dyDescent="0.4"/>
    <row r="129" s="1" customFormat="1" ht="13.5" x14ac:dyDescent="0.4"/>
    <row r="130" s="1" customFormat="1" ht="13.5" x14ac:dyDescent="0.4"/>
    <row r="131" s="1" customFormat="1" ht="13.5" x14ac:dyDescent="0.4"/>
    <row r="132" s="1" customFormat="1" ht="13.5" x14ac:dyDescent="0.4"/>
    <row r="133" s="1" customFormat="1" ht="13.5" x14ac:dyDescent="0.4"/>
    <row r="134" s="1" customFormat="1" ht="13.5" x14ac:dyDescent="0.4"/>
    <row r="135" s="1" customFormat="1" ht="13.5" x14ac:dyDescent="0.4"/>
    <row r="136" s="1" customFormat="1" ht="13.5" x14ac:dyDescent="0.4"/>
    <row r="137" s="1" customFormat="1" ht="13.5" x14ac:dyDescent="0.4"/>
    <row r="138" s="1" customFormat="1" ht="13.5" x14ac:dyDescent="0.4"/>
    <row r="139" s="1" customFormat="1" ht="13.5" x14ac:dyDescent="0.4"/>
    <row r="140" s="1" customFormat="1" ht="13.5" x14ac:dyDescent="0.4"/>
    <row r="141" s="1" customFormat="1" ht="13.5" x14ac:dyDescent="0.4"/>
    <row r="142" s="1" customFormat="1" ht="13.5" x14ac:dyDescent="0.4"/>
    <row r="143" s="1" customFormat="1" ht="13.5" x14ac:dyDescent="0.4"/>
    <row r="144" s="1" customFormat="1" ht="13.5" x14ac:dyDescent="0.4"/>
    <row r="145" s="1" customFormat="1" ht="13.5" x14ac:dyDescent="0.4"/>
    <row r="146" s="1" customFormat="1" ht="13.5" x14ac:dyDescent="0.4"/>
    <row r="147" s="1" customFormat="1" ht="13.5" x14ac:dyDescent="0.4"/>
    <row r="148" s="1" customFormat="1" ht="13.5" x14ac:dyDescent="0.4"/>
    <row r="149" s="1" customFormat="1" ht="13.5" x14ac:dyDescent="0.4"/>
    <row r="150" s="1" customFormat="1" ht="13.5" x14ac:dyDescent="0.4"/>
    <row r="151" s="1" customFormat="1" ht="13.5" x14ac:dyDescent="0.4"/>
    <row r="152" s="1" customFormat="1" ht="13.5" x14ac:dyDescent="0.4"/>
    <row r="153" s="1" customFormat="1" ht="13.5" x14ac:dyDescent="0.4"/>
    <row r="154" s="1" customFormat="1" ht="13.5" x14ac:dyDescent="0.4"/>
    <row r="155" s="1" customFormat="1" ht="13.5" x14ac:dyDescent="0.4"/>
    <row r="156" s="1" customFormat="1" ht="13.5" x14ac:dyDescent="0.4"/>
    <row r="157" s="1" customFormat="1" ht="13.5" x14ac:dyDescent="0.4"/>
    <row r="158" s="1" customFormat="1" ht="13.5" x14ac:dyDescent="0.4"/>
    <row r="159" s="1" customFormat="1" ht="13.5" x14ac:dyDescent="0.4"/>
    <row r="160" s="1" customFormat="1" ht="13.5" x14ac:dyDescent="0.4"/>
    <row r="161" s="1" customFormat="1" ht="13.5" x14ac:dyDescent="0.4"/>
    <row r="162" s="1" customFormat="1" ht="13.5" x14ac:dyDescent="0.4"/>
    <row r="163" s="1" customFormat="1" ht="13.5" x14ac:dyDescent="0.4"/>
    <row r="164" s="1" customFormat="1" ht="13.5" x14ac:dyDescent="0.4"/>
  </sheetData>
  <mergeCells count="8">
    <mergeCell ref="A4:C4"/>
    <mergeCell ref="B40:C40"/>
    <mergeCell ref="D40:G40"/>
    <mergeCell ref="B81:C81"/>
    <mergeCell ref="D81:G81"/>
    <mergeCell ref="B11:C11"/>
    <mergeCell ref="B9:D9"/>
    <mergeCell ref="B10:D10"/>
  </mergeCells>
  <phoneticPr fontId="2"/>
  <dataValidations count="1">
    <dataValidation type="list" allowBlank="1" showInputMessage="1" showErrorMessage="1" sqref="D2" xr:uid="{F29D6D6D-71F7-489F-9DAC-006CB7F2135E}">
      <formula1>"御 見 積 書,納 品 書　　,請 求 書　　"</formula1>
    </dataValidation>
  </dataValidations>
  <pageMargins left="0.78740157480314965" right="0.39370078740157483" top="0.6692913385826772" bottom="0.39370078740157483" header="0" footer="0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DACA-2FFE-4FE0-B1B1-FA822DB2F969}">
  <sheetPr codeName="Sheet2"/>
  <dimension ref="A1:G164"/>
  <sheetViews>
    <sheetView zoomScaleNormal="100" workbookViewId="0"/>
  </sheetViews>
  <sheetFormatPr defaultRowHeight="18.75" x14ac:dyDescent="0.4"/>
  <cols>
    <col min="1" max="1" width="11.375" customWidth="1"/>
    <col min="2" max="2" width="11.75" customWidth="1"/>
    <col min="3" max="3" width="23.125" customWidth="1"/>
    <col min="4" max="4" width="7.5" customWidth="1"/>
    <col min="5" max="5" width="6" customWidth="1"/>
    <col min="6" max="6" width="9.625" customWidth="1"/>
    <col min="7" max="7" width="13.125" customWidth="1"/>
  </cols>
  <sheetData>
    <row r="1" spans="1:7" s="1" customFormat="1" ht="15" customHeight="1" x14ac:dyDescent="0.4">
      <c r="A1" s="48"/>
      <c r="F1" s="43"/>
      <c r="G1" s="42">
        <v>44075</v>
      </c>
    </row>
    <row r="2" spans="1:7" s="1" customFormat="1" ht="20.25" customHeight="1" x14ac:dyDescent="0.4">
      <c r="C2" s="37"/>
      <c r="D2" s="32" t="s">
        <v>13</v>
      </c>
    </row>
    <row r="3" spans="1:7" s="1" customFormat="1" ht="24" customHeight="1" x14ac:dyDescent="0.4"/>
    <row r="4" spans="1:7" s="1" customFormat="1" ht="22.5" customHeight="1" x14ac:dyDescent="0.4">
      <c r="A4" s="69" t="str">
        <f>IF(見積書!$A$4="","",見積書!$A$4)</f>
        <v/>
      </c>
      <c r="B4" s="69"/>
      <c r="C4" s="69"/>
      <c r="D4" s="33" t="s">
        <v>0</v>
      </c>
    </row>
    <row r="5" spans="1:7" s="1" customFormat="1" ht="20.25" customHeight="1" x14ac:dyDescent="0.15">
      <c r="A5" s="2"/>
      <c r="B5" s="2"/>
      <c r="C5" s="2"/>
      <c r="D5" s="2"/>
      <c r="F5" s="47" t="str">
        <f>見積書!$F$5</f>
        <v>〒000-1111</v>
      </c>
    </row>
    <row r="6" spans="1:7" s="1" customFormat="1" ht="20.25" customHeight="1" x14ac:dyDescent="0.4">
      <c r="F6" s="44" t="str">
        <f>見積書!$F$6</f>
        <v>アルプス県名水市その辺1-1</v>
      </c>
    </row>
    <row r="7" spans="1:7" s="1" customFormat="1" ht="15" customHeight="1" x14ac:dyDescent="0.4">
      <c r="A7" s="31" t="str">
        <f>IF(D2="御 見 積 書","下記の通り御見積り申し上げます",IF(D2="納 品 書　　","下記の通り御納品申し上げます","下記の通り御請求申し上げます"))</f>
        <v>下記の通り御納品申し上げます</v>
      </c>
      <c r="B7" s="24"/>
      <c r="C7" s="24"/>
      <c r="F7" s="1" t="str">
        <f>見積書!$F$7</f>
        <v>株式会社 グッドシステム</v>
      </c>
    </row>
    <row r="8" spans="1:7" s="1" customFormat="1" ht="15.75" customHeight="1" x14ac:dyDescent="0.4">
      <c r="F8" s="45" t="str">
        <f>見積書!$F$8</f>
        <v>代表取締役　宇奈月太郎</v>
      </c>
    </row>
    <row r="9" spans="1:7" s="1" customFormat="1" ht="18.75" customHeight="1" x14ac:dyDescent="0.15">
      <c r="A9" s="30" t="s">
        <v>7</v>
      </c>
      <c r="B9" s="67" t="str">
        <f>IF(見積書!$B$9="","",見積書!$B$9)</f>
        <v/>
      </c>
      <c r="C9" s="67"/>
      <c r="D9" s="67"/>
      <c r="G9" s="46" t="str">
        <f>見積書!$G$9</f>
        <v>tel: 0000-11-2222</v>
      </c>
    </row>
    <row r="10" spans="1:7" s="1" customFormat="1" ht="18.75" customHeight="1" x14ac:dyDescent="0.15">
      <c r="A10" s="34"/>
      <c r="B10" s="68" t="str">
        <f>IF(見積書!$B$10="","",見積書!$B$10)</f>
        <v/>
      </c>
      <c r="C10" s="68"/>
      <c r="D10" s="68"/>
    </row>
    <row r="11" spans="1:7" s="1" customFormat="1" ht="28.5" customHeight="1" x14ac:dyDescent="0.2">
      <c r="A11" s="35" t="s">
        <v>4</v>
      </c>
      <c r="B11" s="66">
        <f>MAX(G14:G38,G42:G79)</f>
        <v>0</v>
      </c>
      <c r="C11" s="66"/>
      <c r="D11" s="36" t="str">
        <f>IF(D2="御 見 積 書","（消費税は含んでおりません）","（消費税等を含みます）")</f>
        <v>（消費税等を含みます）</v>
      </c>
      <c r="E11" s="3"/>
      <c r="F11" s="3"/>
      <c r="G11" s="22"/>
    </row>
    <row r="12" spans="1:7" s="1" customFormat="1" ht="13.5" x14ac:dyDescent="0.4">
      <c r="G12" s="23"/>
    </row>
    <row r="13" spans="1:7" s="1" customFormat="1" ht="19.5" customHeight="1" x14ac:dyDescent="0.4">
      <c r="A13" s="25"/>
      <c r="B13" s="41" t="s">
        <v>9</v>
      </c>
      <c r="C13" s="29" t="s">
        <v>8</v>
      </c>
      <c r="D13" s="20" t="s">
        <v>2</v>
      </c>
      <c r="E13" s="20" t="s">
        <v>3</v>
      </c>
      <c r="F13" s="20" t="s">
        <v>6</v>
      </c>
      <c r="G13" s="21" t="s">
        <v>5</v>
      </c>
    </row>
    <row r="14" spans="1:7" s="1" customFormat="1" ht="18.75" customHeight="1" x14ac:dyDescent="0.4">
      <c r="A14" s="4" t="str">
        <f>IF(見積書!A14="","",見積書!A14)</f>
        <v/>
      </c>
      <c r="B14" s="38" t="str">
        <f>IF(見積書!B14="","",見積書!B14)</f>
        <v/>
      </c>
      <c r="C14" s="26" t="str">
        <f>IF(見積書!C14="","",見積書!C14)</f>
        <v/>
      </c>
      <c r="D14" s="49" t="str">
        <f>IF(見積書!D14="","",見積書!D14)</f>
        <v/>
      </c>
      <c r="E14" s="5" t="str">
        <f>IF(見積書!E14="","",見積書!E14)</f>
        <v/>
      </c>
      <c r="F14" s="6" t="str">
        <f>IF(見積書!F14="","",見積書!F14)</f>
        <v/>
      </c>
      <c r="G14" s="6" t="str">
        <f>IF(見積書!G14="","",見積書!G14)</f>
        <v/>
      </c>
    </row>
    <row r="15" spans="1:7" s="1" customFormat="1" ht="18.75" customHeight="1" x14ac:dyDescent="0.4">
      <c r="A15" s="7" t="str">
        <f>IF(見積書!A15="","",見積書!A15)</f>
        <v/>
      </c>
      <c r="B15" s="39" t="str">
        <f>IF(見積書!B15="","",見積書!B15)</f>
        <v/>
      </c>
      <c r="C15" s="27" t="str">
        <f>IF(見積書!C15="","",見積書!C15)</f>
        <v/>
      </c>
      <c r="D15" s="17" t="str">
        <f>IF(見積書!D15="","",見積書!D15)</f>
        <v/>
      </c>
      <c r="E15" s="14" t="str">
        <f>IF(見積書!E15="","",見積書!E15)</f>
        <v/>
      </c>
      <c r="F15" s="8" t="str">
        <f>IF(見積書!F15="","",見積書!F15)</f>
        <v/>
      </c>
      <c r="G15" s="8" t="str">
        <f>IF(見積書!G15="","",見積書!G15)</f>
        <v/>
      </c>
    </row>
    <row r="16" spans="1:7" s="1" customFormat="1" ht="18.75" customHeight="1" x14ac:dyDescent="0.4">
      <c r="A16" s="7" t="str">
        <f>IF(見積書!A16="","",見積書!A16)</f>
        <v/>
      </c>
      <c r="B16" s="39" t="str">
        <f>IF(見積書!B16="","",見積書!B16)</f>
        <v/>
      </c>
      <c r="C16" s="27" t="str">
        <f>IF(見積書!C16="","",見積書!C16)</f>
        <v/>
      </c>
      <c r="D16" s="17" t="str">
        <f>IF(見積書!D16="","",見積書!D16)</f>
        <v/>
      </c>
      <c r="E16" s="14" t="str">
        <f>IF(見積書!E16="","",見積書!E16)</f>
        <v/>
      </c>
      <c r="F16" s="8" t="str">
        <f>IF(見積書!F16="","",見積書!F16)</f>
        <v/>
      </c>
      <c r="G16" s="8" t="str">
        <f>IF(見積書!G16="","",見積書!G16)</f>
        <v/>
      </c>
    </row>
    <row r="17" spans="1:7" s="1" customFormat="1" ht="18.75" customHeight="1" x14ac:dyDescent="0.4">
      <c r="A17" s="7" t="str">
        <f>IF(見積書!A17="","",見積書!A17)</f>
        <v/>
      </c>
      <c r="B17" s="39" t="str">
        <f>IF(見積書!B17="","",見積書!B17)</f>
        <v/>
      </c>
      <c r="C17" s="27" t="str">
        <f>IF(見積書!C17="","",見積書!C17)</f>
        <v/>
      </c>
      <c r="D17" s="17" t="str">
        <f>IF(見積書!D17="","",見積書!D17)</f>
        <v/>
      </c>
      <c r="E17" s="14" t="str">
        <f>IF(見積書!E17="","",見積書!E17)</f>
        <v/>
      </c>
      <c r="F17" s="8" t="str">
        <f>IF(見積書!F17="","",見積書!F17)</f>
        <v/>
      </c>
      <c r="G17" s="8" t="str">
        <f>IF(見積書!G17="","",見積書!G17)</f>
        <v/>
      </c>
    </row>
    <row r="18" spans="1:7" s="1" customFormat="1" ht="18.75" customHeight="1" x14ac:dyDescent="0.4">
      <c r="A18" s="7" t="str">
        <f>IF(見積書!A18="","",見積書!A18)</f>
        <v/>
      </c>
      <c r="B18" s="39" t="str">
        <f>IF(見積書!B18="","",見積書!B18)</f>
        <v/>
      </c>
      <c r="C18" s="27" t="str">
        <f>IF(見積書!C18="","",見積書!C18)</f>
        <v/>
      </c>
      <c r="D18" s="17" t="str">
        <f>IF(見積書!D18="","",見積書!D18)</f>
        <v/>
      </c>
      <c r="E18" s="14" t="str">
        <f>IF(見積書!E18="","",見積書!E18)</f>
        <v/>
      </c>
      <c r="F18" s="8" t="str">
        <f>IF(見積書!F18="","",見積書!F18)</f>
        <v/>
      </c>
      <c r="G18" s="8" t="str">
        <f>IF(見積書!G18="","",見積書!G18)</f>
        <v/>
      </c>
    </row>
    <row r="19" spans="1:7" s="1" customFormat="1" ht="18.75" customHeight="1" x14ac:dyDescent="0.4">
      <c r="A19" s="7" t="str">
        <f>IF(見積書!A19="","",見積書!A19)</f>
        <v/>
      </c>
      <c r="B19" s="39" t="str">
        <f>IF(見積書!B19="","",見積書!B19)</f>
        <v/>
      </c>
      <c r="C19" s="27" t="str">
        <f>IF(見積書!C19="","",見積書!C19)</f>
        <v/>
      </c>
      <c r="D19" s="17" t="str">
        <f>IF(見積書!D19="","",見積書!D19)</f>
        <v/>
      </c>
      <c r="E19" s="14" t="str">
        <f>IF(見積書!E19="","",見積書!E19)</f>
        <v/>
      </c>
      <c r="F19" s="8" t="str">
        <f>IF(見積書!F19="","",見積書!F19)</f>
        <v/>
      </c>
      <c r="G19" s="8" t="str">
        <f>IF(見積書!G19="","",見積書!G19)</f>
        <v/>
      </c>
    </row>
    <row r="20" spans="1:7" s="1" customFormat="1" ht="18.75" customHeight="1" x14ac:dyDescent="0.4">
      <c r="A20" s="7" t="str">
        <f>IF(見積書!A20="","",見積書!A20)</f>
        <v/>
      </c>
      <c r="B20" s="39" t="str">
        <f>IF(見積書!B20="","",見積書!B20)</f>
        <v/>
      </c>
      <c r="C20" s="27" t="str">
        <f>IF(見積書!C20="","",見積書!C20)</f>
        <v/>
      </c>
      <c r="D20" s="17" t="str">
        <f>IF(見積書!D20="","",見積書!D20)</f>
        <v/>
      </c>
      <c r="E20" s="14" t="str">
        <f>IF(見積書!E20="","",見積書!E20)</f>
        <v/>
      </c>
      <c r="F20" s="8" t="str">
        <f>IF(見積書!F20="","",見積書!F20)</f>
        <v/>
      </c>
      <c r="G20" s="8" t="str">
        <f>IF(見積書!G20="","",見積書!G20)</f>
        <v/>
      </c>
    </row>
    <row r="21" spans="1:7" s="1" customFormat="1" ht="18.75" customHeight="1" x14ac:dyDescent="0.4">
      <c r="A21" s="7" t="str">
        <f>IF(見積書!A21="","",見積書!A21)</f>
        <v/>
      </c>
      <c r="B21" s="39" t="str">
        <f>IF(見積書!B21="","",見積書!B21)</f>
        <v/>
      </c>
      <c r="C21" s="27" t="str">
        <f>IF(見積書!C21="","",見積書!C21)</f>
        <v/>
      </c>
      <c r="D21" s="17" t="str">
        <f>IF(見積書!D21="","",見積書!D21)</f>
        <v/>
      </c>
      <c r="E21" s="14" t="str">
        <f>IF(見積書!E21="","",見積書!E21)</f>
        <v/>
      </c>
      <c r="F21" s="8" t="str">
        <f>IF(見積書!F21="","",見積書!F21)</f>
        <v/>
      </c>
      <c r="G21" s="8" t="str">
        <f>IF(見積書!G21="","",見積書!G21)</f>
        <v/>
      </c>
    </row>
    <row r="22" spans="1:7" s="1" customFormat="1" ht="18.75" customHeight="1" x14ac:dyDescent="0.4">
      <c r="A22" s="7" t="str">
        <f>IF(見積書!A22="","",見積書!A22)</f>
        <v/>
      </c>
      <c r="B22" s="39" t="str">
        <f>IF(見積書!B22="","",見積書!B22)</f>
        <v/>
      </c>
      <c r="C22" s="27" t="str">
        <f>IF(見積書!C22="","",見積書!C22)</f>
        <v/>
      </c>
      <c r="D22" s="17" t="str">
        <f>IF(見積書!D22="","",見積書!D22)</f>
        <v/>
      </c>
      <c r="E22" s="14" t="str">
        <f>IF(見積書!E22="","",見積書!E22)</f>
        <v/>
      </c>
      <c r="F22" s="8" t="str">
        <f>IF(見積書!F22="","",見積書!F22)</f>
        <v/>
      </c>
      <c r="G22" s="8" t="str">
        <f>IF(見積書!G22="","",見積書!G22)</f>
        <v/>
      </c>
    </row>
    <row r="23" spans="1:7" s="1" customFormat="1" ht="18.75" customHeight="1" x14ac:dyDescent="0.4">
      <c r="A23" s="7" t="str">
        <f>IF(見積書!A23="","",見積書!A23)</f>
        <v/>
      </c>
      <c r="B23" s="39" t="str">
        <f>IF(見積書!B23="","",見積書!B23)</f>
        <v/>
      </c>
      <c r="C23" s="27" t="str">
        <f>IF(見積書!C23="","",見積書!C23)</f>
        <v/>
      </c>
      <c r="D23" s="17" t="str">
        <f>IF(見積書!D23="","",見積書!D23)</f>
        <v/>
      </c>
      <c r="E23" s="14" t="str">
        <f>IF(見積書!E23="","",見積書!E23)</f>
        <v/>
      </c>
      <c r="F23" s="8" t="str">
        <f>IF(見積書!F23="","",見積書!F23)</f>
        <v/>
      </c>
      <c r="G23" s="8" t="str">
        <f>IF(見積書!G23="","",見積書!G23)</f>
        <v/>
      </c>
    </row>
    <row r="24" spans="1:7" s="1" customFormat="1" ht="18.75" customHeight="1" x14ac:dyDescent="0.4">
      <c r="A24" s="7" t="str">
        <f>IF(見積書!A24="","",見積書!A24)</f>
        <v/>
      </c>
      <c r="B24" s="39" t="str">
        <f>IF(見積書!B24="","",見積書!B24)</f>
        <v/>
      </c>
      <c r="C24" s="27" t="str">
        <f>IF(見積書!C24="","",見積書!C24)</f>
        <v/>
      </c>
      <c r="D24" s="17" t="str">
        <f>IF(見積書!D24="","",見積書!D24)</f>
        <v/>
      </c>
      <c r="E24" s="14" t="str">
        <f>IF(見積書!E24="","",見積書!E24)</f>
        <v/>
      </c>
      <c r="F24" s="8" t="str">
        <f>IF(見積書!F24="","",見積書!F24)</f>
        <v/>
      </c>
      <c r="G24" s="8" t="str">
        <f>IF(見積書!G24="","",見積書!G24)</f>
        <v/>
      </c>
    </row>
    <row r="25" spans="1:7" s="1" customFormat="1" ht="18.75" customHeight="1" x14ac:dyDescent="0.4">
      <c r="A25" s="7" t="str">
        <f>IF(見積書!A25="","",見積書!A25)</f>
        <v/>
      </c>
      <c r="B25" s="39" t="str">
        <f>IF(見積書!B25="","",見積書!B25)</f>
        <v/>
      </c>
      <c r="C25" s="27" t="str">
        <f>IF(見積書!C25="","",見積書!C25)</f>
        <v/>
      </c>
      <c r="D25" s="17" t="str">
        <f>IF(見積書!D25="","",見積書!D25)</f>
        <v/>
      </c>
      <c r="E25" s="14" t="str">
        <f>IF(見積書!E25="","",見積書!E25)</f>
        <v/>
      </c>
      <c r="F25" s="8" t="str">
        <f>IF(見積書!F25="","",見積書!F25)</f>
        <v/>
      </c>
      <c r="G25" s="8" t="str">
        <f>IF(見積書!G25="","",見積書!G25)</f>
        <v/>
      </c>
    </row>
    <row r="26" spans="1:7" s="1" customFormat="1" ht="18.75" customHeight="1" x14ac:dyDescent="0.4">
      <c r="A26" s="7" t="str">
        <f>IF(見積書!A26="","",見積書!A26)</f>
        <v/>
      </c>
      <c r="B26" s="39" t="str">
        <f>IF(見積書!B26="","",見積書!B26)</f>
        <v/>
      </c>
      <c r="C26" s="27" t="str">
        <f>IF(見積書!C26="","",見積書!C26)</f>
        <v/>
      </c>
      <c r="D26" s="17" t="str">
        <f>IF(見積書!D26="","",見積書!D26)</f>
        <v/>
      </c>
      <c r="E26" s="14" t="str">
        <f>IF(見積書!E26="","",見積書!E26)</f>
        <v/>
      </c>
      <c r="F26" s="8" t="str">
        <f>IF(見積書!F26="","",見積書!F26)</f>
        <v/>
      </c>
      <c r="G26" s="8" t="str">
        <f>IF(見積書!G26="","",見積書!G26)</f>
        <v/>
      </c>
    </row>
    <row r="27" spans="1:7" s="1" customFormat="1" ht="18.75" customHeight="1" x14ac:dyDescent="0.4">
      <c r="A27" s="7" t="str">
        <f>IF(見積書!A27="","",見積書!A27)</f>
        <v/>
      </c>
      <c r="B27" s="39" t="str">
        <f>IF(見積書!B27="","",見積書!B27)</f>
        <v/>
      </c>
      <c r="C27" s="27" t="str">
        <f>IF(見積書!C27="","",見積書!C27)</f>
        <v/>
      </c>
      <c r="D27" s="17" t="str">
        <f>IF(見積書!D27="","",見積書!D27)</f>
        <v/>
      </c>
      <c r="E27" s="14" t="str">
        <f>IF(見積書!E27="","",見積書!E27)</f>
        <v/>
      </c>
      <c r="F27" s="8" t="str">
        <f>IF(見積書!F27="","",見積書!F27)</f>
        <v/>
      </c>
      <c r="G27" s="8" t="str">
        <f>IF(見積書!G27="","",見積書!G27)</f>
        <v/>
      </c>
    </row>
    <row r="28" spans="1:7" s="1" customFormat="1" ht="18.75" customHeight="1" x14ac:dyDescent="0.4">
      <c r="A28" s="7" t="str">
        <f>IF(見積書!A28="","",見積書!A28)</f>
        <v/>
      </c>
      <c r="B28" s="39" t="str">
        <f>IF(見積書!B28="","",見積書!B28)</f>
        <v/>
      </c>
      <c r="C28" s="27" t="str">
        <f>IF(見積書!C28="","",見積書!C28)</f>
        <v/>
      </c>
      <c r="D28" s="17" t="str">
        <f>IF(見積書!D28="","",見積書!D28)</f>
        <v/>
      </c>
      <c r="E28" s="14" t="str">
        <f>IF(見積書!E28="","",見積書!E28)</f>
        <v/>
      </c>
      <c r="F28" s="8" t="str">
        <f>IF(見積書!F28="","",見積書!F28)</f>
        <v/>
      </c>
      <c r="G28" s="8" t="str">
        <f>IF(見積書!G28="","",見積書!G28)</f>
        <v/>
      </c>
    </row>
    <row r="29" spans="1:7" s="1" customFormat="1" ht="18.75" customHeight="1" x14ac:dyDescent="0.4">
      <c r="A29" s="7" t="str">
        <f>IF(見積書!A29="","",見積書!A29)</f>
        <v/>
      </c>
      <c r="B29" s="39" t="str">
        <f>IF(見積書!B29="","",見積書!B29)</f>
        <v/>
      </c>
      <c r="C29" s="27" t="str">
        <f>IF(見積書!C29="","",見積書!C29)</f>
        <v/>
      </c>
      <c r="D29" s="17" t="str">
        <f>IF(見積書!D29="","",見積書!D29)</f>
        <v/>
      </c>
      <c r="E29" s="14" t="str">
        <f>IF(見積書!E29="","",見積書!E29)</f>
        <v/>
      </c>
      <c r="F29" s="8" t="str">
        <f>IF(見積書!F29="","",見積書!F29)</f>
        <v/>
      </c>
      <c r="G29" s="8" t="str">
        <f>IF(見積書!G29="","",見積書!G29)</f>
        <v/>
      </c>
    </row>
    <row r="30" spans="1:7" s="1" customFormat="1" ht="18.75" customHeight="1" x14ac:dyDescent="0.4">
      <c r="A30" s="7" t="str">
        <f>IF(見積書!A30="","",見積書!A30)</f>
        <v/>
      </c>
      <c r="B30" s="39" t="str">
        <f>IF(見積書!B30="","",見積書!B30)</f>
        <v/>
      </c>
      <c r="C30" s="27" t="str">
        <f>IF(見積書!C30="","",見積書!C30)</f>
        <v/>
      </c>
      <c r="D30" s="17" t="str">
        <f>IF(見積書!D30="","",見積書!D30)</f>
        <v/>
      </c>
      <c r="E30" s="14" t="str">
        <f>IF(見積書!E30="","",見積書!E30)</f>
        <v/>
      </c>
      <c r="F30" s="8" t="str">
        <f>IF(見積書!F30="","",見積書!F30)</f>
        <v/>
      </c>
      <c r="G30" s="8" t="str">
        <f>IF(見積書!G30="","",見積書!G30)</f>
        <v/>
      </c>
    </row>
    <row r="31" spans="1:7" s="1" customFormat="1" ht="18.75" customHeight="1" x14ac:dyDescent="0.4">
      <c r="A31" s="7" t="str">
        <f>IF(見積書!A31="","",見積書!A31)</f>
        <v/>
      </c>
      <c r="B31" s="39" t="str">
        <f>IF(見積書!B31="","",見積書!B31)</f>
        <v/>
      </c>
      <c r="C31" s="27" t="str">
        <f>IF(見積書!C31="","",見積書!C31)</f>
        <v/>
      </c>
      <c r="D31" s="17" t="str">
        <f>IF(見積書!D31="","",見積書!D31)</f>
        <v/>
      </c>
      <c r="E31" s="14" t="str">
        <f>IF(見積書!E31="","",見積書!E31)</f>
        <v/>
      </c>
      <c r="F31" s="8" t="str">
        <f>IF(見積書!F31="","",見積書!F31)</f>
        <v/>
      </c>
      <c r="G31" s="8" t="str">
        <f>IF(見積書!G31="","",見積書!G31)</f>
        <v/>
      </c>
    </row>
    <row r="32" spans="1:7" s="1" customFormat="1" ht="18.75" customHeight="1" x14ac:dyDescent="0.4">
      <c r="A32" s="7" t="str">
        <f>IF(見積書!A32="","",見積書!A32)</f>
        <v/>
      </c>
      <c r="B32" s="39" t="str">
        <f>IF(見積書!B32="","",見積書!B32)</f>
        <v/>
      </c>
      <c r="C32" s="27" t="str">
        <f>IF(見積書!C32="","",見積書!C32)</f>
        <v/>
      </c>
      <c r="D32" s="17" t="str">
        <f>IF(見積書!D32="","",見積書!D32)</f>
        <v/>
      </c>
      <c r="E32" s="14" t="str">
        <f>IF(見積書!E32="","",見積書!E32)</f>
        <v/>
      </c>
      <c r="F32" s="8" t="str">
        <f>IF(見積書!F32="","",見積書!F32)</f>
        <v/>
      </c>
      <c r="G32" s="8" t="str">
        <f>IF(見積書!G32="","",見積書!G32)</f>
        <v/>
      </c>
    </row>
    <row r="33" spans="1:7" s="1" customFormat="1" ht="18.75" customHeight="1" x14ac:dyDescent="0.4">
      <c r="A33" s="7" t="str">
        <f>IF(見積書!A33="","",見積書!A33)</f>
        <v/>
      </c>
      <c r="B33" s="39" t="str">
        <f>IF(見積書!B33="","",見積書!B33)</f>
        <v/>
      </c>
      <c r="C33" s="27" t="str">
        <f>IF(見積書!C33="","",見積書!C33)</f>
        <v/>
      </c>
      <c r="D33" s="17" t="str">
        <f>IF(見積書!D33="","",見積書!D33)</f>
        <v/>
      </c>
      <c r="E33" s="14" t="str">
        <f>IF(見積書!E33="","",見積書!E33)</f>
        <v/>
      </c>
      <c r="F33" s="8" t="str">
        <f>IF(見積書!F33="","",見積書!F33)</f>
        <v/>
      </c>
      <c r="G33" s="8" t="str">
        <f>IF(見積書!G33="","",見積書!G33)</f>
        <v/>
      </c>
    </row>
    <row r="34" spans="1:7" s="1" customFormat="1" ht="18.75" customHeight="1" x14ac:dyDescent="0.4">
      <c r="A34" s="7" t="str">
        <f>IF(見積書!A34="","",見積書!A34)</f>
        <v/>
      </c>
      <c r="B34" s="39" t="str">
        <f>IF(見積書!B34="","",見積書!B34)</f>
        <v/>
      </c>
      <c r="C34" s="27" t="str">
        <f>IF(見積書!C34="","",見積書!C34)</f>
        <v/>
      </c>
      <c r="D34" s="17" t="str">
        <f>IF(見積書!D34="","",見積書!D34)</f>
        <v/>
      </c>
      <c r="E34" s="14" t="str">
        <f>IF(見積書!E34="","",見積書!E34)</f>
        <v/>
      </c>
      <c r="F34" s="8" t="str">
        <f>IF(見積書!F34="","",見積書!F34)</f>
        <v/>
      </c>
      <c r="G34" s="8" t="str">
        <f>IF(見積書!G34="","",見積書!G34)</f>
        <v/>
      </c>
    </row>
    <row r="35" spans="1:7" s="1" customFormat="1" ht="18.75" customHeight="1" x14ac:dyDescent="0.4">
      <c r="A35" s="7" t="str">
        <f>IF(見積書!A35="","",見積書!A35)</f>
        <v/>
      </c>
      <c r="B35" s="39" t="str">
        <f>IF(見積書!B35="","",見積書!B35)</f>
        <v/>
      </c>
      <c r="C35" s="27" t="str">
        <f>IF(見積書!C35="","",見積書!C35)</f>
        <v/>
      </c>
      <c r="D35" s="17" t="str">
        <f>IF(見積書!D35="","",見積書!D35)</f>
        <v/>
      </c>
      <c r="E35" s="14" t="str">
        <f>IF(見積書!E35="","",見積書!E35)</f>
        <v/>
      </c>
      <c r="F35" s="8" t="str">
        <f>IF(見積書!F35="","",見積書!F35)</f>
        <v/>
      </c>
      <c r="G35" s="8" t="str">
        <f>IF(見積書!G35="","",見積書!G35)</f>
        <v/>
      </c>
    </row>
    <row r="36" spans="1:7" s="1" customFormat="1" ht="18.75" customHeight="1" x14ac:dyDescent="0.4">
      <c r="A36" s="7" t="str">
        <f>IF(見積書!A36="","",見積書!A36)</f>
        <v/>
      </c>
      <c r="B36" s="39" t="str">
        <f>IF(見積書!B36="","",見積書!B36)</f>
        <v/>
      </c>
      <c r="C36" s="27" t="str">
        <f>IF(見積書!C36="","",見積書!C36)</f>
        <v/>
      </c>
      <c r="D36" s="17" t="str">
        <f>IF(見積書!D36="","",見積書!D36)</f>
        <v/>
      </c>
      <c r="E36" s="14" t="str">
        <f>IF(見積書!E36="","",見積書!E36)</f>
        <v/>
      </c>
      <c r="F36" s="8" t="str">
        <f>IF(見積書!F36="","",見積書!F36)</f>
        <v/>
      </c>
      <c r="G36" s="8" t="str">
        <f>IF(見積書!G36="","",見積書!G36)</f>
        <v/>
      </c>
    </row>
    <row r="37" spans="1:7" s="1" customFormat="1" ht="18.75" customHeight="1" x14ac:dyDescent="0.4">
      <c r="A37" s="7" t="str">
        <f>IF(見積書!A37="","",見積書!A37)</f>
        <v/>
      </c>
      <c r="B37" s="39" t="str">
        <f>IF(見積書!B37="","",見積書!B37)</f>
        <v/>
      </c>
      <c r="C37" s="27" t="str">
        <f>IF(見積書!C37="","",見積書!C37)</f>
        <v/>
      </c>
      <c r="D37" s="17" t="str">
        <f>IF(見積書!D37="","",見積書!D37)</f>
        <v/>
      </c>
      <c r="E37" s="14" t="str">
        <f>IF(見積書!E37="","",見積書!E37)</f>
        <v/>
      </c>
      <c r="F37" s="8" t="str">
        <f>IF(見積書!F37="","",見積書!F37)</f>
        <v/>
      </c>
      <c r="G37" s="8" t="str">
        <f>IF(見積書!G37="","",見積書!G37)</f>
        <v/>
      </c>
    </row>
    <row r="38" spans="1:7" s="1" customFormat="1" ht="18.75" customHeight="1" x14ac:dyDescent="0.4">
      <c r="A38" s="9" t="str">
        <f>IF(見積書!A38="","",見積書!A38)</f>
        <v/>
      </c>
      <c r="B38" s="40" t="str">
        <f>IF(見積書!B38="","",見積書!B38)</f>
        <v/>
      </c>
      <c r="C38" s="28" t="str">
        <f>IF(見積書!C38="","",見積書!C38)</f>
        <v/>
      </c>
      <c r="D38" s="18" t="str">
        <f>IF(見積書!D38="","",見積書!D38)</f>
        <v/>
      </c>
      <c r="E38" s="15" t="str">
        <f>IF(見積書!E38="","",見積書!E38)</f>
        <v/>
      </c>
      <c r="F38" s="10" t="str">
        <f>IF(見積書!F38="","",見積書!F38)</f>
        <v/>
      </c>
      <c r="G38" s="10" t="str">
        <f>IF(見積書!G38="","",見積書!G38)</f>
        <v/>
      </c>
    </row>
    <row r="39" spans="1:7" s="1" customFormat="1" ht="18.75" customHeight="1" x14ac:dyDescent="0.4">
      <c r="A39" s="50"/>
      <c r="B39" s="50"/>
      <c r="C39" s="50"/>
      <c r="D39" s="52"/>
      <c r="E39" s="53"/>
      <c r="F39" s="54"/>
      <c r="G39" s="54"/>
    </row>
    <row r="40" spans="1:7" s="1" customFormat="1" ht="18.75" customHeight="1" x14ac:dyDescent="0.4">
      <c r="A40" s="51" t="s">
        <v>18</v>
      </c>
      <c r="B40" s="70" t="s">
        <v>19</v>
      </c>
      <c r="C40" s="71"/>
      <c r="D40" s="72" t="s">
        <v>20</v>
      </c>
      <c r="E40" s="72"/>
      <c r="F40" s="72"/>
      <c r="G40" s="73"/>
    </row>
    <row r="41" spans="1:7" s="1" customFormat="1" ht="19.5" customHeight="1" x14ac:dyDescent="0.4">
      <c r="A41" s="25"/>
      <c r="B41" s="41" t="s">
        <v>9</v>
      </c>
      <c r="C41" s="29" t="s">
        <v>8</v>
      </c>
      <c r="D41" s="20" t="s">
        <v>2</v>
      </c>
      <c r="E41" s="20" t="s">
        <v>3</v>
      </c>
      <c r="F41" s="20" t="s">
        <v>6</v>
      </c>
      <c r="G41" s="21" t="s">
        <v>5</v>
      </c>
    </row>
    <row r="42" spans="1:7" s="1" customFormat="1" ht="18.75" customHeight="1" x14ac:dyDescent="0.4">
      <c r="A42" s="4" t="str">
        <f>IF(見積書!A42="","",見積書!A42)</f>
        <v/>
      </c>
      <c r="B42" s="38" t="str">
        <f>IF(見積書!B42="","",見積書!B42)</f>
        <v/>
      </c>
      <c r="C42" s="26" t="str">
        <f>IF(見積書!C42="","",見積書!C42)</f>
        <v/>
      </c>
      <c r="D42" s="49" t="str">
        <f>IF(見積書!D42="","",見積書!D42)</f>
        <v/>
      </c>
      <c r="E42" s="5" t="str">
        <f>IF(見積書!E42="","",見積書!E42)</f>
        <v/>
      </c>
      <c r="F42" s="6" t="str">
        <f>IF(見積書!F42="","",見積書!F42)</f>
        <v/>
      </c>
      <c r="G42" s="6" t="str">
        <f>IF(見積書!G42="","",見積書!G42)</f>
        <v/>
      </c>
    </row>
    <row r="43" spans="1:7" s="1" customFormat="1" ht="18.75" customHeight="1" x14ac:dyDescent="0.4">
      <c r="A43" s="7" t="str">
        <f>IF(見積書!A43="","",見積書!A43)</f>
        <v/>
      </c>
      <c r="B43" s="39" t="str">
        <f>IF(見積書!B43="","",見積書!B43)</f>
        <v/>
      </c>
      <c r="C43" s="27" t="str">
        <f>IF(見積書!C43="","",見積書!C43)</f>
        <v/>
      </c>
      <c r="D43" s="17" t="str">
        <f>IF(見積書!D43="","",見積書!D43)</f>
        <v/>
      </c>
      <c r="E43" s="14" t="str">
        <f>IF(見積書!E43="","",見積書!E43)</f>
        <v/>
      </c>
      <c r="F43" s="8" t="str">
        <f>IF(見積書!F43="","",見積書!F43)</f>
        <v/>
      </c>
      <c r="G43" s="8" t="str">
        <f>IF(見積書!G43="","",見積書!G43)</f>
        <v/>
      </c>
    </row>
    <row r="44" spans="1:7" s="1" customFormat="1" ht="18.75" customHeight="1" x14ac:dyDescent="0.4">
      <c r="A44" s="7" t="str">
        <f>IF(見積書!A44="","",見積書!A44)</f>
        <v/>
      </c>
      <c r="B44" s="39" t="str">
        <f>IF(見積書!B44="","",見積書!B44)</f>
        <v/>
      </c>
      <c r="C44" s="27" t="str">
        <f>IF(見積書!C44="","",見積書!C44)</f>
        <v/>
      </c>
      <c r="D44" s="17" t="str">
        <f>IF(見積書!D44="","",見積書!D44)</f>
        <v/>
      </c>
      <c r="E44" s="14" t="str">
        <f>IF(見積書!E44="","",見積書!E44)</f>
        <v/>
      </c>
      <c r="F44" s="8" t="str">
        <f>IF(見積書!F44="","",見積書!F44)</f>
        <v/>
      </c>
      <c r="G44" s="8" t="str">
        <f>IF(見積書!G44="","",見積書!G44)</f>
        <v/>
      </c>
    </row>
    <row r="45" spans="1:7" s="1" customFormat="1" ht="18.75" customHeight="1" x14ac:dyDescent="0.4">
      <c r="A45" s="7" t="str">
        <f>IF(見積書!A45="","",見積書!A45)</f>
        <v/>
      </c>
      <c r="B45" s="39" t="str">
        <f>IF(見積書!B45="","",見積書!B45)</f>
        <v/>
      </c>
      <c r="C45" s="27" t="str">
        <f>IF(見積書!C45="","",見積書!C45)</f>
        <v/>
      </c>
      <c r="D45" s="17" t="str">
        <f>IF(見積書!D45="","",見積書!D45)</f>
        <v/>
      </c>
      <c r="E45" s="14" t="str">
        <f>IF(見積書!E45="","",見積書!E45)</f>
        <v/>
      </c>
      <c r="F45" s="8" t="str">
        <f>IF(見積書!F45="","",見積書!F45)</f>
        <v/>
      </c>
      <c r="G45" s="8" t="str">
        <f>IF(見積書!G45="","",見積書!G45)</f>
        <v/>
      </c>
    </row>
    <row r="46" spans="1:7" s="1" customFormat="1" ht="18.75" customHeight="1" x14ac:dyDescent="0.4">
      <c r="A46" s="7" t="str">
        <f>IF(見積書!A46="","",見積書!A46)</f>
        <v/>
      </c>
      <c r="B46" s="39" t="str">
        <f>IF(見積書!B46="","",見積書!B46)</f>
        <v/>
      </c>
      <c r="C46" s="27" t="str">
        <f>IF(見積書!C46="","",見積書!C46)</f>
        <v/>
      </c>
      <c r="D46" s="17" t="str">
        <f>IF(見積書!D46="","",見積書!D46)</f>
        <v/>
      </c>
      <c r="E46" s="14" t="str">
        <f>IF(見積書!E46="","",見積書!E46)</f>
        <v/>
      </c>
      <c r="F46" s="8" t="str">
        <f>IF(見積書!F46="","",見積書!F46)</f>
        <v/>
      </c>
      <c r="G46" s="8" t="str">
        <f>IF(見積書!G46="","",見積書!G46)</f>
        <v/>
      </c>
    </row>
    <row r="47" spans="1:7" s="1" customFormat="1" ht="18.75" customHeight="1" x14ac:dyDescent="0.4">
      <c r="A47" s="7" t="str">
        <f>IF(見積書!A47="","",見積書!A47)</f>
        <v/>
      </c>
      <c r="B47" s="39" t="str">
        <f>IF(見積書!B47="","",見積書!B47)</f>
        <v/>
      </c>
      <c r="C47" s="27" t="str">
        <f>IF(見積書!C47="","",見積書!C47)</f>
        <v/>
      </c>
      <c r="D47" s="17" t="str">
        <f>IF(見積書!D47="","",見積書!D47)</f>
        <v/>
      </c>
      <c r="E47" s="14" t="str">
        <f>IF(見積書!E47="","",見積書!E47)</f>
        <v/>
      </c>
      <c r="F47" s="8" t="str">
        <f>IF(見積書!F47="","",見積書!F47)</f>
        <v/>
      </c>
      <c r="G47" s="8" t="str">
        <f>IF(見積書!G47="","",見積書!G47)</f>
        <v/>
      </c>
    </row>
    <row r="48" spans="1:7" s="1" customFormat="1" ht="18.75" customHeight="1" x14ac:dyDescent="0.4">
      <c r="A48" s="7" t="str">
        <f>IF(見積書!A48="","",見積書!A48)</f>
        <v/>
      </c>
      <c r="B48" s="39" t="str">
        <f>IF(見積書!B48="","",見積書!B48)</f>
        <v/>
      </c>
      <c r="C48" s="27" t="str">
        <f>IF(見積書!C48="","",見積書!C48)</f>
        <v/>
      </c>
      <c r="D48" s="17" t="str">
        <f>IF(見積書!D48="","",見積書!D48)</f>
        <v/>
      </c>
      <c r="E48" s="14" t="str">
        <f>IF(見積書!E48="","",見積書!E48)</f>
        <v/>
      </c>
      <c r="F48" s="8" t="str">
        <f>IF(見積書!F48="","",見積書!F48)</f>
        <v/>
      </c>
      <c r="G48" s="8" t="str">
        <f>IF(見積書!G48="","",見積書!G48)</f>
        <v/>
      </c>
    </row>
    <row r="49" spans="1:7" s="1" customFormat="1" ht="18.75" customHeight="1" x14ac:dyDescent="0.4">
      <c r="A49" s="7" t="str">
        <f>IF(見積書!A49="","",見積書!A49)</f>
        <v/>
      </c>
      <c r="B49" s="39" t="str">
        <f>IF(見積書!B49="","",見積書!B49)</f>
        <v/>
      </c>
      <c r="C49" s="27" t="str">
        <f>IF(見積書!C49="","",見積書!C49)</f>
        <v/>
      </c>
      <c r="D49" s="17" t="str">
        <f>IF(見積書!D49="","",見積書!D49)</f>
        <v/>
      </c>
      <c r="E49" s="14" t="str">
        <f>IF(見積書!E49="","",見積書!E49)</f>
        <v/>
      </c>
      <c r="F49" s="8" t="str">
        <f>IF(見積書!F49="","",見積書!F49)</f>
        <v/>
      </c>
      <c r="G49" s="8" t="str">
        <f>IF(見積書!G49="","",見積書!G49)</f>
        <v/>
      </c>
    </row>
    <row r="50" spans="1:7" s="1" customFormat="1" ht="18.75" customHeight="1" x14ac:dyDescent="0.4">
      <c r="A50" s="7" t="str">
        <f>IF(見積書!A50="","",見積書!A50)</f>
        <v/>
      </c>
      <c r="B50" s="39" t="str">
        <f>IF(見積書!B50="","",見積書!B50)</f>
        <v/>
      </c>
      <c r="C50" s="27" t="str">
        <f>IF(見積書!C50="","",見積書!C50)</f>
        <v/>
      </c>
      <c r="D50" s="17" t="str">
        <f>IF(見積書!D50="","",見積書!D50)</f>
        <v/>
      </c>
      <c r="E50" s="14" t="str">
        <f>IF(見積書!E50="","",見積書!E50)</f>
        <v/>
      </c>
      <c r="F50" s="8" t="str">
        <f>IF(見積書!F50="","",見積書!F50)</f>
        <v/>
      </c>
      <c r="G50" s="8" t="str">
        <f>IF(見積書!G50="","",見積書!G50)</f>
        <v/>
      </c>
    </row>
    <row r="51" spans="1:7" s="1" customFormat="1" ht="18.75" customHeight="1" x14ac:dyDescent="0.4">
      <c r="A51" s="7" t="str">
        <f>IF(見積書!A51="","",見積書!A51)</f>
        <v/>
      </c>
      <c r="B51" s="39" t="str">
        <f>IF(見積書!B51="","",見積書!B51)</f>
        <v/>
      </c>
      <c r="C51" s="27" t="str">
        <f>IF(見積書!C51="","",見積書!C51)</f>
        <v/>
      </c>
      <c r="D51" s="17" t="str">
        <f>IF(見積書!D51="","",見積書!D51)</f>
        <v/>
      </c>
      <c r="E51" s="14" t="str">
        <f>IF(見積書!E51="","",見積書!E51)</f>
        <v/>
      </c>
      <c r="F51" s="8" t="str">
        <f>IF(見積書!F51="","",見積書!F51)</f>
        <v/>
      </c>
      <c r="G51" s="8" t="str">
        <f>IF(見積書!G51="","",見積書!G51)</f>
        <v/>
      </c>
    </row>
    <row r="52" spans="1:7" s="1" customFormat="1" ht="18.75" customHeight="1" x14ac:dyDescent="0.4">
      <c r="A52" s="7" t="str">
        <f>IF(見積書!A52="","",見積書!A52)</f>
        <v/>
      </c>
      <c r="B52" s="39" t="str">
        <f>IF(見積書!B52="","",見積書!B52)</f>
        <v/>
      </c>
      <c r="C52" s="27" t="str">
        <f>IF(見積書!C52="","",見積書!C52)</f>
        <v/>
      </c>
      <c r="D52" s="17" t="str">
        <f>IF(見積書!D52="","",見積書!D52)</f>
        <v/>
      </c>
      <c r="E52" s="14" t="str">
        <f>IF(見積書!E52="","",見積書!E52)</f>
        <v/>
      </c>
      <c r="F52" s="8" t="str">
        <f>IF(見積書!F52="","",見積書!F52)</f>
        <v/>
      </c>
      <c r="G52" s="8" t="str">
        <f>IF(見積書!G52="","",見積書!G52)</f>
        <v/>
      </c>
    </row>
    <row r="53" spans="1:7" s="1" customFormat="1" ht="18.75" customHeight="1" x14ac:dyDescent="0.4">
      <c r="A53" s="7" t="str">
        <f>IF(見積書!A53="","",見積書!A53)</f>
        <v/>
      </c>
      <c r="B53" s="39" t="str">
        <f>IF(見積書!B53="","",見積書!B53)</f>
        <v/>
      </c>
      <c r="C53" s="27" t="str">
        <f>IF(見積書!C53="","",見積書!C53)</f>
        <v/>
      </c>
      <c r="D53" s="17" t="str">
        <f>IF(見積書!D53="","",見積書!D53)</f>
        <v/>
      </c>
      <c r="E53" s="14" t="str">
        <f>IF(見積書!E53="","",見積書!E53)</f>
        <v/>
      </c>
      <c r="F53" s="8" t="str">
        <f>IF(見積書!F53="","",見積書!F53)</f>
        <v/>
      </c>
      <c r="G53" s="8" t="str">
        <f>IF(見積書!G53="","",見積書!G53)</f>
        <v/>
      </c>
    </row>
    <row r="54" spans="1:7" s="1" customFormat="1" ht="18.75" customHeight="1" x14ac:dyDescent="0.4">
      <c r="A54" s="7" t="str">
        <f>IF(見積書!A54="","",見積書!A54)</f>
        <v/>
      </c>
      <c r="B54" s="39" t="str">
        <f>IF(見積書!B54="","",見積書!B54)</f>
        <v/>
      </c>
      <c r="C54" s="27" t="str">
        <f>IF(見積書!C54="","",見積書!C54)</f>
        <v/>
      </c>
      <c r="D54" s="17" t="str">
        <f>IF(見積書!D54="","",見積書!D54)</f>
        <v/>
      </c>
      <c r="E54" s="14" t="str">
        <f>IF(見積書!E54="","",見積書!E54)</f>
        <v/>
      </c>
      <c r="F54" s="8" t="str">
        <f>IF(見積書!F54="","",見積書!F54)</f>
        <v/>
      </c>
      <c r="G54" s="8" t="str">
        <f>IF(見積書!G54="","",見積書!G54)</f>
        <v/>
      </c>
    </row>
    <row r="55" spans="1:7" s="1" customFormat="1" ht="18.75" customHeight="1" x14ac:dyDescent="0.4">
      <c r="A55" s="7" t="str">
        <f>IF(見積書!A55="","",見積書!A55)</f>
        <v/>
      </c>
      <c r="B55" s="39" t="str">
        <f>IF(見積書!B55="","",見積書!B55)</f>
        <v/>
      </c>
      <c r="C55" s="27" t="str">
        <f>IF(見積書!C55="","",見積書!C55)</f>
        <v/>
      </c>
      <c r="D55" s="17" t="str">
        <f>IF(見積書!D55="","",見積書!D55)</f>
        <v/>
      </c>
      <c r="E55" s="14" t="str">
        <f>IF(見積書!E55="","",見積書!E55)</f>
        <v/>
      </c>
      <c r="F55" s="8" t="str">
        <f>IF(見積書!F55="","",見積書!F55)</f>
        <v/>
      </c>
      <c r="G55" s="8" t="str">
        <f>IF(見積書!G55="","",見積書!G55)</f>
        <v/>
      </c>
    </row>
    <row r="56" spans="1:7" s="1" customFormat="1" ht="18.75" customHeight="1" x14ac:dyDescent="0.4">
      <c r="A56" s="7" t="str">
        <f>IF(見積書!A56="","",見積書!A56)</f>
        <v/>
      </c>
      <c r="B56" s="39" t="str">
        <f>IF(見積書!B56="","",見積書!B56)</f>
        <v/>
      </c>
      <c r="C56" s="27" t="str">
        <f>IF(見積書!C56="","",見積書!C56)</f>
        <v/>
      </c>
      <c r="D56" s="17" t="str">
        <f>IF(見積書!D56="","",見積書!D56)</f>
        <v/>
      </c>
      <c r="E56" s="14" t="str">
        <f>IF(見積書!E56="","",見積書!E56)</f>
        <v/>
      </c>
      <c r="F56" s="8" t="str">
        <f>IF(見積書!F56="","",見積書!F56)</f>
        <v/>
      </c>
      <c r="G56" s="8" t="str">
        <f>IF(見積書!G56="","",見積書!G56)</f>
        <v/>
      </c>
    </row>
    <row r="57" spans="1:7" s="1" customFormat="1" ht="18.75" customHeight="1" x14ac:dyDescent="0.4">
      <c r="A57" s="7" t="str">
        <f>IF(見積書!A57="","",見積書!A57)</f>
        <v/>
      </c>
      <c r="B57" s="39" t="str">
        <f>IF(見積書!B57="","",見積書!B57)</f>
        <v/>
      </c>
      <c r="C57" s="27" t="str">
        <f>IF(見積書!C57="","",見積書!C57)</f>
        <v/>
      </c>
      <c r="D57" s="17" t="str">
        <f>IF(見積書!D57="","",見積書!D57)</f>
        <v/>
      </c>
      <c r="E57" s="14" t="str">
        <f>IF(見積書!E57="","",見積書!E57)</f>
        <v/>
      </c>
      <c r="F57" s="8" t="str">
        <f>IF(見積書!F57="","",見積書!F57)</f>
        <v/>
      </c>
      <c r="G57" s="8" t="str">
        <f>IF(見積書!G57="","",見積書!G57)</f>
        <v/>
      </c>
    </row>
    <row r="58" spans="1:7" s="1" customFormat="1" ht="18.75" customHeight="1" x14ac:dyDescent="0.4">
      <c r="A58" s="7" t="str">
        <f>IF(見積書!A58="","",見積書!A58)</f>
        <v/>
      </c>
      <c r="B58" s="39" t="str">
        <f>IF(見積書!B58="","",見積書!B58)</f>
        <v/>
      </c>
      <c r="C58" s="27" t="str">
        <f>IF(見積書!C58="","",見積書!C58)</f>
        <v/>
      </c>
      <c r="D58" s="17" t="str">
        <f>IF(見積書!D58="","",見積書!D58)</f>
        <v/>
      </c>
      <c r="E58" s="14" t="str">
        <f>IF(見積書!E58="","",見積書!E58)</f>
        <v/>
      </c>
      <c r="F58" s="8" t="str">
        <f>IF(見積書!F58="","",見積書!F58)</f>
        <v/>
      </c>
      <c r="G58" s="8" t="str">
        <f>IF(見積書!G58="","",見積書!G58)</f>
        <v/>
      </c>
    </row>
    <row r="59" spans="1:7" s="1" customFormat="1" ht="18.75" customHeight="1" x14ac:dyDescent="0.4">
      <c r="A59" s="7" t="str">
        <f>IF(見積書!A59="","",見積書!A59)</f>
        <v/>
      </c>
      <c r="B59" s="39" t="str">
        <f>IF(見積書!B59="","",見積書!B59)</f>
        <v/>
      </c>
      <c r="C59" s="27" t="str">
        <f>IF(見積書!C59="","",見積書!C59)</f>
        <v/>
      </c>
      <c r="D59" s="17" t="str">
        <f>IF(見積書!D59="","",見積書!D59)</f>
        <v/>
      </c>
      <c r="E59" s="14" t="str">
        <f>IF(見積書!E59="","",見積書!E59)</f>
        <v/>
      </c>
      <c r="F59" s="8" t="str">
        <f>IF(見積書!F59="","",見積書!F59)</f>
        <v/>
      </c>
      <c r="G59" s="8" t="str">
        <f>IF(見積書!G59="","",見積書!G59)</f>
        <v/>
      </c>
    </row>
    <row r="60" spans="1:7" s="1" customFormat="1" ht="18.75" customHeight="1" x14ac:dyDescent="0.4">
      <c r="A60" s="7" t="str">
        <f>IF(見積書!A60="","",見積書!A60)</f>
        <v/>
      </c>
      <c r="B60" s="39" t="str">
        <f>IF(見積書!B60="","",見積書!B60)</f>
        <v/>
      </c>
      <c r="C60" s="27" t="str">
        <f>IF(見積書!C60="","",見積書!C60)</f>
        <v/>
      </c>
      <c r="D60" s="17" t="str">
        <f>IF(見積書!D60="","",見積書!D60)</f>
        <v/>
      </c>
      <c r="E60" s="14" t="str">
        <f>IF(見積書!E60="","",見積書!E60)</f>
        <v/>
      </c>
      <c r="F60" s="8" t="str">
        <f>IF(見積書!F60="","",見積書!F60)</f>
        <v/>
      </c>
      <c r="G60" s="8" t="str">
        <f>IF(見積書!G60="","",見積書!G60)</f>
        <v/>
      </c>
    </row>
    <row r="61" spans="1:7" s="1" customFormat="1" ht="18.75" customHeight="1" x14ac:dyDescent="0.4">
      <c r="A61" s="7" t="str">
        <f>IF(見積書!A61="","",見積書!A61)</f>
        <v/>
      </c>
      <c r="B61" s="39" t="str">
        <f>IF(見積書!B61="","",見積書!B61)</f>
        <v/>
      </c>
      <c r="C61" s="27" t="str">
        <f>IF(見積書!C61="","",見積書!C61)</f>
        <v/>
      </c>
      <c r="D61" s="17" t="str">
        <f>IF(見積書!D61="","",見積書!D61)</f>
        <v/>
      </c>
      <c r="E61" s="14" t="str">
        <f>IF(見積書!E61="","",見積書!E61)</f>
        <v/>
      </c>
      <c r="F61" s="8" t="str">
        <f>IF(見積書!F61="","",見積書!F61)</f>
        <v/>
      </c>
      <c r="G61" s="8" t="str">
        <f>IF(見積書!G61="","",見積書!G61)</f>
        <v/>
      </c>
    </row>
    <row r="62" spans="1:7" s="1" customFormat="1" ht="18.75" customHeight="1" x14ac:dyDescent="0.4">
      <c r="A62" s="7" t="str">
        <f>IF(見積書!A62="","",見積書!A62)</f>
        <v/>
      </c>
      <c r="B62" s="39" t="str">
        <f>IF(見積書!B62="","",見積書!B62)</f>
        <v/>
      </c>
      <c r="C62" s="27" t="str">
        <f>IF(見積書!C62="","",見積書!C62)</f>
        <v/>
      </c>
      <c r="D62" s="17" t="str">
        <f>IF(見積書!D62="","",見積書!D62)</f>
        <v/>
      </c>
      <c r="E62" s="14" t="str">
        <f>IF(見積書!E62="","",見積書!E62)</f>
        <v/>
      </c>
      <c r="F62" s="8" t="str">
        <f>IF(見積書!F62="","",見積書!F62)</f>
        <v/>
      </c>
      <c r="G62" s="8" t="str">
        <f>IF(見積書!G62="","",見積書!G62)</f>
        <v/>
      </c>
    </row>
    <row r="63" spans="1:7" s="1" customFormat="1" ht="18.75" customHeight="1" x14ac:dyDescent="0.4">
      <c r="A63" s="7" t="str">
        <f>IF(見積書!A63="","",見積書!A63)</f>
        <v/>
      </c>
      <c r="B63" s="39" t="str">
        <f>IF(見積書!B63="","",見積書!B63)</f>
        <v/>
      </c>
      <c r="C63" s="27" t="str">
        <f>IF(見積書!C63="","",見積書!C63)</f>
        <v/>
      </c>
      <c r="D63" s="17" t="str">
        <f>IF(見積書!D63="","",見積書!D63)</f>
        <v/>
      </c>
      <c r="E63" s="14" t="str">
        <f>IF(見積書!E63="","",見積書!E63)</f>
        <v/>
      </c>
      <c r="F63" s="8" t="str">
        <f>IF(見積書!F63="","",見積書!F63)</f>
        <v/>
      </c>
      <c r="G63" s="8" t="str">
        <f>IF(見積書!G63="","",見積書!G63)</f>
        <v/>
      </c>
    </row>
    <row r="64" spans="1:7" s="1" customFormat="1" ht="18.75" customHeight="1" x14ac:dyDescent="0.4">
      <c r="A64" s="7" t="str">
        <f>IF(見積書!A64="","",見積書!A64)</f>
        <v/>
      </c>
      <c r="B64" s="39" t="str">
        <f>IF(見積書!B64="","",見積書!B64)</f>
        <v/>
      </c>
      <c r="C64" s="27" t="str">
        <f>IF(見積書!C64="","",見積書!C64)</f>
        <v/>
      </c>
      <c r="D64" s="17" t="str">
        <f>IF(見積書!D64="","",見積書!D64)</f>
        <v/>
      </c>
      <c r="E64" s="14" t="str">
        <f>IF(見積書!E64="","",見積書!E64)</f>
        <v/>
      </c>
      <c r="F64" s="8" t="str">
        <f>IF(見積書!F64="","",見積書!F64)</f>
        <v/>
      </c>
      <c r="G64" s="8" t="str">
        <f>IF(見積書!G64="","",見積書!G64)</f>
        <v/>
      </c>
    </row>
    <row r="65" spans="1:7" s="1" customFormat="1" ht="18.75" customHeight="1" x14ac:dyDescent="0.4">
      <c r="A65" s="7" t="str">
        <f>IF(見積書!A65="","",見積書!A65)</f>
        <v/>
      </c>
      <c r="B65" s="39" t="str">
        <f>IF(見積書!B65="","",見積書!B65)</f>
        <v/>
      </c>
      <c r="C65" s="27" t="str">
        <f>IF(見積書!C65="","",見積書!C65)</f>
        <v/>
      </c>
      <c r="D65" s="17" t="str">
        <f>IF(見積書!D65="","",見積書!D65)</f>
        <v/>
      </c>
      <c r="E65" s="14" t="str">
        <f>IF(見積書!E65="","",見積書!E65)</f>
        <v/>
      </c>
      <c r="F65" s="8" t="str">
        <f>IF(見積書!F65="","",見積書!F65)</f>
        <v/>
      </c>
      <c r="G65" s="8" t="str">
        <f>IF(見積書!G65="","",見積書!G65)</f>
        <v/>
      </c>
    </row>
    <row r="66" spans="1:7" s="1" customFormat="1" ht="18.75" customHeight="1" x14ac:dyDescent="0.4">
      <c r="A66" s="7" t="str">
        <f>IF(見積書!A66="","",見積書!A66)</f>
        <v/>
      </c>
      <c r="B66" s="39" t="str">
        <f>IF(見積書!B66="","",見積書!B66)</f>
        <v/>
      </c>
      <c r="C66" s="27" t="str">
        <f>IF(見積書!C66="","",見積書!C66)</f>
        <v/>
      </c>
      <c r="D66" s="17" t="str">
        <f>IF(見積書!D66="","",見積書!D66)</f>
        <v/>
      </c>
      <c r="E66" s="14" t="str">
        <f>IF(見積書!E66="","",見積書!E66)</f>
        <v/>
      </c>
      <c r="F66" s="8" t="str">
        <f>IF(見積書!F66="","",見積書!F66)</f>
        <v/>
      </c>
      <c r="G66" s="8" t="str">
        <f>IF(見積書!G66="","",見積書!G66)</f>
        <v/>
      </c>
    </row>
    <row r="67" spans="1:7" s="1" customFormat="1" ht="18.75" customHeight="1" x14ac:dyDescent="0.4">
      <c r="A67" s="7" t="str">
        <f>IF(見積書!A67="","",見積書!A67)</f>
        <v/>
      </c>
      <c r="B67" s="39" t="str">
        <f>IF(見積書!B67="","",見積書!B67)</f>
        <v/>
      </c>
      <c r="C67" s="27" t="str">
        <f>IF(見積書!C67="","",見積書!C67)</f>
        <v/>
      </c>
      <c r="D67" s="17" t="str">
        <f>IF(見積書!D67="","",見積書!D67)</f>
        <v/>
      </c>
      <c r="E67" s="14" t="str">
        <f>IF(見積書!E67="","",見積書!E67)</f>
        <v/>
      </c>
      <c r="F67" s="8" t="str">
        <f>IF(見積書!F67="","",見積書!F67)</f>
        <v/>
      </c>
      <c r="G67" s="8" t="str">
        <f>IF(見積書!G67="","",見積書!G67)</f>
        <v/>
      </c>
    </row>
    <row r="68" spans="1:7" s="1" customFormat="1" ht="18.75" customHeight="1" x14ac:dyDescent="0.4">
      <c r="A68" s="7" t="str">
        <f>IF(見積書!A68="","",見積書!A68)</f>
        <v/>
      </c>
      <c r="B68" s="39" t="str">
        <f>IF(見積書!B68="","",見積書!B68)</f>
        <v/>
      </c>
      <c r="C68" s="27" t="str">
        <f>IF(見積書!C68="","",見積書!C68)</f>
        <v/>
      </c>
      <c r="D68" s="17" t="str">
        <f>IF(見積書!D68="","",見積書!D68)</f>
        <v/>
      </c>
      <c r="E68" s="14" t="str">
        <f>IF(見積書!E68="","",見積書!E68)</f>
        <v/>
      </c>
      <c r="F68" s="8" t="str">
        <f>IF(見積書!F68="","",見積書!F68)</f>
        <v/>
      </c>
      <c r="G68" s="11" t="str">
        <f>IF(見積書!G68="","",見積書!G68)</f>
        <v/>
      </c>
    </row>
    <row r="69" spans="1:7" s="1" customFormat="1" ht="18.75" customHeight="1" x14ac:dyDescent="0.4">
      <c r="A69" s="7" t="str">
        <f>IF(見積書!A69="","",見積書!A69)</f>
        <v/>
      </c>
      <c r="B69" s="39" t="str">
        <f>IF(見積書!B69="","",見積書!B69)</f>
        <v/>
      </c>
      <c r="C69" s="27" t="str">
        <f>IF(見積書!C69="","",見積書!C69)</f>
        <v/>
      </c>
      <c r="D69" s="19" t="str">
        <f>IF(見積書!D69="","",見積書!D69)</f>
        <v/>
      </c>
      <c r="E69" s="12" t="str">
        <f>IF(見積書!E69="","",見積書!E69)</f>
        <v/>
      </c>
      <c r="F69" s="13" t="str">
        <f>IF(見積書!F69="","",見積書!F69)</f>
        <v/>
      </c>
      <c r="G69" s="13" t="str">
        <f>IF(見積書!G69="","",見積書!G69)</f>
        <v/>
      </c>
    </row>
    <row r="70" spans="1:7" s="1" customFormat="1" ht="18.75" customHeight="1" x14ac:dyDescent="0.4">
      <c r="A70" s="7" t="str">
        <f>IF(見積書!A70="","",見積書!A70)</f>
        <v/>
      </c>
      <c r="B70" s="39" t="str">
        <f>IF(見積書!B70="","",見積書!B70)</f>
        <v/>
      </c>
      <c r="C70" s="27" t="str">
        <f>IF(見積書!C70="","",見積書!C70)</f>
        <v/>
      </c>
      <c r="D70" s="17" t="str">
        <f>IF(見積書!D70="","",見積書!D70)</f>
        <v/>
      </c>
      <c r="E70" s="14" t="str">
        <f>IF(見積書!E70="","",見積書!E70)</f>
        <v/>
      </c>
      <c r="F70" s="8" t="str">
        <f>IF(見積書!F70="","",見積書!F70)</f>
        <v/>
      </c>
      <c r="G70" s="8" t="str">
        <f>IF(見積書!G70="","",見積書!G70)</f>
        <v/>
      </c>
    </row>
    <row r="71" spans="1:7" s="1" customFormat="1" ht="18.75" customHeight="1" x14ac:dyDescent="0.4">
      <c r="A71" s="7" t="str">
        <f>IF(見積書!A71="","",見積書!A71)</f>
        <v/>
      </c>
      <c r="B71" s="39" t="str">
        <f>IF(見積書!B71="","",見積書!B71)</f>
        <v/>
      </c>
      <c r="C71" s="27" t="str">
        <f>IF(見積書!C71="","",見積書!C71)</f>
        <v/>
      </c>
      <c r="D71" s="17" t="str">
        <f>IF(見積書!D71="","",見積書!D71)</f>
        <v/>
      </c>
      <c r="E71" s="14" t="str">
        <f>IF(見積書!E71="","",見積書!E71)</f>
        <v/>
      </c>
      <c r="F71" s="8" t="str">
        <f>IF(見積書!F71="","",見積書!F71)</f>
        <v/>
      </c>
      <c r="G71" s="8" t="str">
        <f>IF(見積書!G71="","",見積書!G71)</f>
        <v/>
      </c>
    </row>
    <row r="72" spans="1:7" s="1" customFormat="1" ht="18.75" customHeight="1" x14ac:dyDescent="0.4">
      <c r="A72" s="7" t="str">
        <f>IF(見積書!A72="","",見積書!A72)</f>
        <v/>
      </c>
      <c r="B72" s="39" t="str">
        <f>IF(見積書!B72="","",見積書!B72)</f>
        <v/>
      </c>
      <c r="C72" s="27" t="str">
        <f>IF(見積書!C72="","",見積書!C72)</f>
        <v/>
      </c>
      <c r="D72" s="17" t="str">
        <f>IF(見積書!D72="","",見積書!D72)</f>
        <v/>
      </c>
      <c r="E72" s="14" t="str">
        <f>IF(見積書!E72="","",見積書!E72)</f>
        <v/>
      </c>
      <c r="F72" s="8" t="str">
        <f>IF(見積書!F72="","",見積書!F72)</f>
        <v/>
      </c>
      <c r="G72" s="8" t="str">
        <f>IF(見積書!G72="","",見積書!G72)</f>
        <v/>
      </c>
    </row>
    <row r="73" spans="1:7" s="1" customFormat="1" ht="18.75" customHeight="1" x14ac:dyDescent="0.4">
      <c r="A73" s="7" t="str">
        <f>IF(見積書!A73="","",見積書!A73)</f>
        <v/>
      </c>
      <c r="B73" s="39" t="str">
        <f>IF(見積書!B73="","",見積書!B73)</f>
        <v/>
      </c>
      <c r="C73" s="27" t="str">
        <f>IF(見積書!C73="","",見積書!C73)</f>
        <v/>
      </c>
      <c r="D73" s="17" t="str">
        <f>IF(見積書!D73="","",見積書!D73)</f>
        <v/>
      </c>
      <c r="E73" s="14" t="str">
        <f>IF(見積書!E73="","",見積書!E73)</f>
        <v/>
      </c>
      <c r="F73" s="8" t="str">
        <f>IF(見積書!F73="","",見積書!F73)</f>
        <v/>
      </c>
      <c r="G73" s="8" t="str">
        <f>IF(見積書!G73="","",見積書!G73)</f>
        <v/>
      </c>
    </row>
    <row r="74" spans="1:7" s="1" customFormat="1" ht="18.75" customHeight="1" x14ac:dyDescent="0.4">
      <c r="A74" s="7" t="str">
        <f>IF(見積書!A74="","",見積書!A74)</f>
        <v/>
      </c>
      <c r="B74" s="39" t="str">
        <f>IF(見積書!B74="","",見積書!B74)</f>
        <v/>
      </c>
      <c r="C74" s="27" t="str">
        <f>IF(見積書!C74="","",見積書!C74)</f>
        <v/>
      </c>
      <c r="D74" s="17" t="str">
        <f>IF(見積書!D74="","",見積書!D74)</f>
        <v/>
      </c>
      <c r="E74" s="14" t="str">
        <f>IF(見積書!E74="","",見積書!E74)</f>
        <v/>
      </c>
      <c r="F74" s="8" t="str">
        <f>IF(見積書!F74="","",見積書!F74)</f>
        <v/>
      </c>
      <c r="G74" s="8" t="str">
        <f>IF(見積書!G74="","",見積書!G74)</f>
        <v/>
      </c>
    </row>
    <row r="75" spans="1:7" s="1" customFormat="1" ht="18.75" customHeight="1" x14ac:dyDescent="0.4">
      <c r="A75" s="7" t="str">
        <f>IF(見積書!A75="","",見積書!A75)</f>
        <v/>
      </c>
      <c r="B75" s="39" t="str">
        <f>IF(見積書!B75="","",見積書!B75)</f>
        <v/>
      </c>
      <c r="C75" s="27" t="str">
        <f>IF(見積書!C75="","",見積書!C75)</f>
        <v/>
      </c>
      <c r="D75" s="17" t="str">
        <f>IF(見積書!D75="","",見積書!D75)</f>
        <v/>
      </c>
      <c r="E75" s="14" t="str">
        <f>IF(見積書!E75="","",見積書!E75)</f>
        <v/>
      </c>
      <c r="F75" s="8" t="str">
        <f>IF(見積書!F75="","",見積書!F75)</f>
        <v/>
      </c>
      <c r="G75" s="8" t="str">
        <f>IF(見積書!G75="","",見積書!G75)</f>
        <v/>
      </c>
    </row>
    <row r="76" spans="1:7" s="1" customFormat="1" ht="18.75" customHeight="1" x14ac:dyDescent="0.4">
      <c r="A76" s="7" t="str">
        <f>IF(見積書!A76="","",見積書!A76)</f>
        <v/>
      </c>
      <c r="B76" s="39" t="str">
        <f>IF(見積書!B76="","",見積書!B76)</f>
        <v/>
      </c>
      <c r="C76" s="27" t="str">
        <f>IF(見積書!C76="","",見積書!C76)</f>
        <v/>
      </c>
      <c r="D76" s="17" t="str">
        <f>IF(見積書!D76="","",見積書!D76)</f>
        <v/>
      </c>
      <c r="E76" s="14" t="str">
        <f>IF(見積書!E76="","",見積書!E76)</f>
        <v/>
      </c>
      <c r="F76" s="8" t="str">
        <f>IF(見積書!F76="","",見積書!F76)</f>
        <v/>
      </c>
      <c r="G76" s="8" t="str">
        <f>IF(見積書!G76="","",見積書!G76)</f>
        <v/>
      </c>
    </row>
    <row r="77" spans="1:7" s="1" customFormat="1" ht="18.75" customHeight="1" x14ac:dyDescent="0.4">
      <c r="A77" s="7" t="str">
        <f>IF(見積書!A77="","",見積書!A77)</f>
        <v/>
      </c>
      <c r="B77" s="39" t="str">
        <f>IF(見積書!B77="","",見積書!B77)</f>
        <v/>
      </c>
      <c r="C77" s="27" t="str">
        <f>IF(見積書!C77="","",見積書!C77)</f>
        <v/>
      </c>
      <c r="D77" s="17" t="str">
        <f>IF(見積書!D77="","",見積書!D77)</f>
        <v/>
      </c>
      <c r="E77" s="14" t="str">
        <f>IF(見積書!E77="","",見積書!E77)</f>
        <v/>
      </c>
      <c r="F77" s="8" t="str">
        <f>IF(見積書!F77="","",見積書!F77)</f>
        <v/>
      </c>
      <c r="G77" s="8" t="str">
        <f>IF(見積書!G77="","",見積書!G77)</f>
        <v/>
      </c>
    </row>
    <row r="78" spans="1:7" s="1" customFormat="1" ht="18.75" customHeight="1" x14ac:dyDescent="0.4">
      <c r="A78" s="7" t="str">
        <f>IF(見積書!A78="","",見積書!A78)</f>
        <v/>
      </c>
      <c r="B78" s="39" t="str">
        <f>IF(見積書!B78="","",見積書!B78)</f>
        <v/>
      </c>
      <c r="C78" s="27" t="str">
        <f>IF(見積書!C78="","",見積書!C78)</f>
        <v/>
      </c>
      <c r="D78" s="17" t="str">
        <f>IF(見積書!D78="","",見積書!D78)</f>
        <v/>
      </c>
      <c r="E78" s="14" t="str">
        <f>IF(見積書!E78="","",見積書!E78)</f>
        <v/>
      </c>
      <c r="F78" s="8" t="str">
        <f>IF(見積書!F78="","",見積書!F78)</f>
        <v/>
      </c>
      <c r="G78" s="8" t="str">
        <f>IF(見積書!G78="","",見積書!G78)</f>
        <v/>
      </c>
    </row>
    <row r="79" spans="1:7" s="1" customFormat="1" ht="18.75" customHeight="1" x14ac:dyDescent="0.4">
      <c r="A79" s="9" t="str">
        <f>IF(見積書!A79="","",見積書!A79)</f>
        <v/>
      </c>
      <c r="B79" s="40" t="str">
        <f>IF(見積書!B79="","",見積書!B79)</f>
        <v/>
      </c>
      <c r="C79" s="28" t="str">
        <f>IF(見積書!C79="","",見積書!C79)</f>
        <v/>
      </c>
      <c r="D79" s="18" t="str">
        <f>IF(見積書!D79="","",見積書!D79)</f>
        <v/>
      </c>
      <c r="E79" s="15" t="str">
        <f>IF(見積書!E79="","",見積書!E79)</f>
        <v/>
      </c>
      <c r="F79" s="10" t="str">
        <f>IF(見積書!F79="","",見積書!F79)</f>
        <v/>
      </c>
      <c r="G79" s="10" t="str">
        <f>IF(見積書!G79="","",見積書!G79)</f>
        <v/>
      </c>
    </row>
    <row r="80" spans="1:7" s="1" customFormat="1" ht="18.75" customHeight="1" x14ac:dyDescent="0.4">
      <c r="A80" s="50"/>
      <c r="B80" s="50"/>
      <c r="C80" s="50"/>
      <c r="D80" s="52"/>
      <c r="E80" s="53"/>
      <c r="F80" s="54"/>
      <c r="G80" s="54"/>
    </row>
    <row r="81" spans="1:7" s="1" customFormat="1" ht="18.75" customHeight="1" x14ac:dyDescent="0.4">
      <c r="A81" s="51" t="s">
        <v>18</v>
      </c>
      <c r="B81" s="70" t="s">
        <v>19</v>
      </c>
      <c r="C81" s="71"/>
      <c r="D81" s="72" t="s">
        <v>20</v>
      </c>
      <c r="E81" s="72"/>
      <c r="F81" s="72"/>
      <c r="G81" s="73"/>
    </row>
    <row r="82" spans="1:7" s="1" customFormat="1" ht="13.5" x14ac:dyDescent="0.4"/>
    <row r="83" spans="1:7" s="1" customFormat="1" ht="13.5" x14ac:dyDescent="0.4"/>
    <row r="84" spans="1:7" s="1" customFormat="1" ht="13.5" x14ac:dyDescent="0.4"/>
    <row r="85" spans="1:7" s="1" customFormat="1" ht="13.5" x14ac:dyDescent="0.4"/>
    <row r="86" spans="1:7" s="1" customFormat="1" ht="13.5" x14ac:dyDescent="0.4"/>
    <row r="87" spans="1:7" s="1" customFormat="1" ht="13.5" x14ac:dyDescent="0.4"/>
    <row r="88" spans="1:7" s="1" customFormat="1" ht="13.5" x14ac:dyDescent="0.4"/>
    <row r="89" spans="1:7" s="1" customFormat="1" ht="13.5" x14ac:dyDescent="0.4"/>
    <row r="90" spans="1:7" s="1" customFormat="1" ht="13.5" x14ac:dyDescent="0.4"/>
    <row r="91" spans="1:7" s="1" customFormat="1" ht="13.5" x14ac:dyDescent="0.4"/>
    <row r="92" spans="1:7" s="1" customFormat="1" ht="13.5" x14ac:dyDescent="0.4"/>
    <row r="93" spans="1:7" s="1" customFormat="1" ht="13.5" x14ac:dyDescent="0.4"/>
    <row r="94" spans="1:7" s="1" customFormat="1" ht="13.5" x14ac:dyDescent="0.4"/>
    <row r="95" spans="1:7" s="1" customFormat="1" ht="13.5" x14ac:dyDescent="0.4"/>
    <row r="96" spans="1:7" s="1" customFormat="1" ht="13.5" x14ac:dyDescent="0.4"/>
    <row r="97" s="1" customFormat="1" ht="13.5" x14ac:dyDescent="0.4"/>
    <row r="98" s="1" customFormat="1" ht="13.5" x14ac:dyDescent="0.4"/>
    <row r="99" s="1" customFormat="1" ht="13.5" x14ac:dyDescent="0.4"/>
    <row r="100" s="1" customFormat="1" ht="13.5" x14ac:dyDescent="0.4"/>
    <row r="101" s="1" customFormat="1" ht="13.5" x14ac:dyDescent="0.4"/>
    <row r="102" s="1" customFormat="1" ht="13.5" x14ac:dyDescent="0.4"/>
    <row r="103" s="1" customFormat="1" ht="13.5" x14ac:dyDescent="0.4"/>
    <row r="104" s="1" customFormat="1" ht="13.5" x14ac:dyDescent="0.4"/>
    <row r="105" s="1" customFormat="1" ht="13.5" x14ac:dyDescent="0.4"/>
    <row r="106" s="1" customFormat="1" ht="13.5" x14ac:dyDescent="0.4"/>
    <row r="107" s="1" customFormat="1" ht="13.5" x14ac:dyDescent="0.4"/>
    <row r="108" s="1" customFormat="1" ht="13.5" x14ac:dyDescent="0.4"/>
    <row r="109" s="1" customFormat="1" ht="13.5" x14ac:dyDescent="0.4"/>
    <row r="110" s="1" customFormat="1" ht="13.5" x14ac:dyDescent="0.4"/>
    <row r="111" s="1" customFormat="1" ht="13.5" x14ac:dyDescent="0.4"/>
    <row r="112" s="1" customFormat="1" ht="13.5" x14ac:dyDescent="0.4"/>
    <row r="113" s="1" customFormat="1" ht="13.5" x14ac:dyDescent="0.4"/>
    <row r="114" s="1" customFormat="1" ht="13.5" x14ac:dyDescent="0.4"/>
    <row r="115" s="1" customFormat="1" ht="13.5" x14ac:dyDescent="0.4"/>
    <row r="116" s="1" customFormat="1" ht="13.5" x14ac:dyDescent="0.4"/>
    <row r="117" s="1" customFormat="1" ht="13.5" x14ac:dyDescent="0.4"/>
    <row r="118" s="1" customFormat="1" ht="13.5" x14ac:dyDescent="0.4"/>
    <row r="119" s="1" customFormat="1" ht="13.5" x14ac:dyDescent="0.4"/>
    <row r="120" s="1" customFormat="1" ht="13.5" x14ac:dyDescent="0.4"/>
    <row r="121" s="1" customFormat="1" ht="13.5" x14ac:dyDescent="0.4"/>
    <row r="122" s="1" customFormat="1" ht="13.5" x14ac:dyDescent="0.4"/>
    <row r="123" s="1" customFormat="1" ht="13.5" x14ac:dyDescent="0.4"/>
    <row r="124" s="1" customFormat="1" ht="13.5" x14ac:dyDescent="0.4"/>
    <row r="125" s="1" customFormat="1" ht="13.5" x14ac:dyDescent="0.4"/>
    <row r="126" s="1" customFormat="1" ht="13.5" x14ac:dyDescent="0.4"/>
    <row r="127" s="1" customFormat="1" ht="13.5" x14ac:dyDescent="0.4"/>
    <row r="128" s="1" customFormat="1" ht="13.5" x14ac:dyDescent="0.4"/>
    <row r="129" s="1" customFormat="1" ht="13.5" x14ac:dyDescent="0.4"/>
    <row r="130" s="1" customFormat="1" ht="13.5" x14ac:dyDescent="0.4"/>
    <row r="131" s="1" customFormat="1" ht="13.5" x14ac:dyDescent="0.4"/>
    <row r="132" s="1" customFormat="1" ht="13.5" x14ac:dyDescent="0.4"/>
    <row r="133" s="1" customFormat="1" ht="13.5" x14ac:dyDescent="0.4"/>
    <row r="134" s="1" customFormat="1" ht="13.5" x14ac:dyDescent="0.4"/>
    <row r="135" s="1" customFormat="1" ht="13.5" x14ac:dyDescent="0.4"/>
    <row r="136" s="1" customFormat="1" ht="13.5" x14ac:dyDescent="0.4"/>
    <row r="137" s="1" customFormat="1" ht="13.5" x14ac:dyDescent="0.4"/>
    <row r="138" s="1" customFormat="1" ht="13.5" x14ac:dyDescent="0.4"/>
    <row r="139" s="1" customFormat="1" ht="13.5" x14ac:dyDescent="0.4"/>
    <row r="140" s="1" customFormat="1" ht="13.5" x14ac:dyDescent="0.4"/>
    <row r="141" s="1" customFormat="1" ht="13.5" x14ac:dyDescent="0.4"/>
    <row r="142" s="1" customFormat="1" ht="13.5" x14ac:dyDescent="0.4"/>
    <row r="143" s="1" customFormat="1" ht="13.5" x14ac:dyDescent="0.4"/>
    <row r="144" s="1" customFormat="1" ht="13.5" x14ac:dyDescent="0.4"/>
    <row r="145" s="1" customFormat="1" ht="13.5" x14ac:dyDescent="0.4"/>
    <row r="146" s="1" customFormat="1" ht="13.5" x14ac:dyDescent="0.4"/>
    <row r="147" s="1" customFormat="1" ht="13.5" x14ac:dyDescent="0.4"/>
    <row r="148" s="1" customFormat="1" ht="13.5" x14ac:dyDescent="0.4"/>
    <row r="149" s="1" customFormat="1" ht="13.5" x14ac:dyDescent="0.4"/>
    <row r="150" s="1" customFormat="1" ht="13.5" x14ac:dyDescent="0.4"/>
    <row r="151" s="1" customFormat="1" ht="13.5" x14ac:dyDescent="0.4"/>
    <row r="152" s="1" customFormat="1" ht="13.5" x14ac:dyDescent="0.4"/>
    <row r="153" s="1" customFormat="1" ht="13.5" x14ac:dyDescent="0.4"/>
    <row r="154" s="1" customFormat="1" ht="13.5" x14ac:dyDescent="0.4"/>
    <row r="155" s="1" customFormat="1" ht="13.5" x14ac:dyDescent="0.4"/>
    <row r="156" s="1" customFormat="1" ht="13.5" x14ac:dyDescent="0.4"/>
    <row r="157" s="1" customFormat="1" ht="13.5" x14ac:dyDescent="0.4"/>
    <row r="158" s="1" customFormat="1" ht="13.5" x14ac:dyDescent="0.4"/>
    <row r="159" s="1" customFormat="1" ht="13.5" x14ac:dyDescent="0.4"/>
    <row r="160" s="1" customFormat="1" ht="13.5" x14ac:dyDescent="0.4"/>
    <row r="161" s="1" customFormat="1" ht="13.5" x14ac:dyDescent="0.4"/>
    <row r="162" s="1" customFormat="1" ht="13.5" x14ac:dyDescent="0.4"/>
    <row r="163" s="1" customFormat="1" ht="13.5" x14ac:dyDescent="0.4"/>
    <row r="164" s="1" customFormat="1" ht="13.5" x14ac:dyDescent="0.4"/>
  </sheetData>
  <mergeCells count="8">
    <mergeCell ref="B81:C81"/>
    <mergeCell ref="D81:G81"/>
    <mergeCell ref="B11:C11"/>
    <mergeCell ref="A4:C4"/>
    <mergeCell ref="B9:D9"/>
    <mergeCell ref="B10:D10"/>
    <mergeCell ref="B40:C40"/>
    <mergeCell ref="D40:G40"/>
  </mergeCells>
  <phoneticPr fontId="2"/>
  <dataValidations count="1">
    <dataValidation type="list" allowBlank="1" showInputMessage="1" showErrorMessage="1" sqref="D2" xr:uid="{F0E60738-27E3-4505-9A9D-9789F6BD96D9}">
      <formula1>"御 見 積 書,納 品 書　　,請 求 書　　"</formula1>
    </dataValidation>
  </dataValidations>
  <pageMargins left="0.78740157480314965" right="0.39370078740157483" top="0.6692913385826772" bottom="0.39370078740157483" header="0" footer="0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7A19-842E-4165-96AA-0198CF049C01}">
  <dimension ref="A1:G164"/>
  <sheetViews>
    <sheetView zoomScaleNormal="100" workbookViewId="0"/>
  </sheetViews>
  <sheetFormatPr defaultRowHeight="18.75" x14ac:dyDescent="0.4"/>
  <cols>
    <col min="1" max="1" width="11.375" customWidth="1"/>
    <col min="2" max="2" width="11.75" customWidth="1"/>
    <col min="3" max="3" width="23.125" customWidth="1"/>
    <col min="4" max="4" width="7.5" customWidth="1"/>
    <col min="5" max="5" width="6" customWidth="1"/>
    <col min="6" max="6" width="9.625" customWidth="1"/>
    <col min="7" max="7" width="13.125" customWidth="1"/>
  </cols>
  <sheetData>
    <row r="1" spans="1:7" s="1" customFormat="1" ht="15" customHeight="1" x14ac:dyDescent="0.4">
      <c r="A1" s="48"/>
      <c r="F1" s="43"/>
      <c r="G1" s="42">
        <v>44075</v>
      </c>
    </row>
    <row r="2" spans="1:7" s="1" customFormat="1" ht="20.25" customHeight="1" x14ac:dyDescent="0.4">
      <c r="C2" s="37"/>
      <c r="D2" s="32" t="s">
        <v>14</v>
      </c>
    </row>
    <row r="3" spans="1:7" s="1" customFormat="1" ht="24" customHeight="1" x14ac:dyDescent="0.4"/>
    <row r="4" spans="1:7" s="1" customFormat="1" ht="22.5" customHeight="1" x14ac:dyDescent="0.4">
      <c r="A4" s="69" t="str">
        <f>IF(見積書!$A$4="","",見積書!$A$4)</f>
        <v/>
      </c>
      <c r="B4" s="69"/>
      <c r="C4" s="69"/>
      <c r="D4" s="33" t="s">
        <v>0</v>
      </c>
    </row>
    <row r="5" spans="1:7" s="1" customFormat="1" ht="20.25" customHeight="1" x14ac:dyDescent="0.15">
      <c r="A5" s="2"/>
      <c r="B5" s="2"/>
      <c r="C5" s="2"/>
      <c r="D5" s="2"/>
      <c r="F5" s="47" t="str">
        <f>見積書!$F$5</f>
        <v>〒000-1111</v>
      </c>
    </row>
    <row r="6" spans="1:7" s="1" customFormat="1" ht="20.25" customHeight="1" x14ac:dyDescent="0.4">
      <c r="F6" s="44" t="str">
        <f>見積書!$F$6</f>
        <v>アルプス県名水市その辺1-1</v>
      </c>
    </row>
    <row r="7" spans="1:7" s="1" customFormat="1" ht="15" customHeight="1" x14ac:dyDescent="0.4">
      <c r="A7" s="31" t="str">
        <f>IF(D2="御 見 積 書","下記の通り御見積り申し上げます",IF(D2="納 品 書　　","下記の通り御納品申し上げます","下記の通り御請求申し上げます"))</f>
        <v>下記の通り御請求申し上げます</v>
      </c>
      <c r="B7" s="24"/>
      <c r="C7" s="24"/>
      <c r="F7" s="1" t="str">
        <f>見積書!$F$7</f>
        <v>株式会社 グッドシステム</v>
      </c>
    </row>
    <row r="8" spans="1:7" s="1" customFormat="1" ht="15.75" customHeight="1" x14ac:dyDescent="0.4">
      <c r="F8" s="45" t="str">
        <f>見積書!$F$8</f>
        <v>代表取締役　宇奈月太郎</v>
      </c>
    </row>
    <row r="9" spans="1:7" s="1" customFormat="1" ht="18.75" customHeight="1" x14ac:dyDescent="0.15">
      <c r="A9" s="30" t="s">
        <v>7</v>
      </c>
      <c r="B9" s="67" t="str">
        <f>IF(見積書!$B$9="","",見積書!$B$9)</f>
        <v/>
      </c>
      <c r="C9" s="67"/>
      <c r="D9" s="67"/>
      <c r="G9" s="46" t="str">
        <f>見積書!$G$9</f>
        <v>tel: 0000-11-2222</v>
      </c>
    </row>
    <row r="10" spans="1:7" s="1" customFormat="1" ht="18.75" customHeight="1" x14ac:dyDescent="0.15">
      <c r="A10" s="34"/>
      <c r="B10" s="68" t="str">
        <f>IF(見積書!$B$10="","",見積書!$B$10)</f>
        <v/>
      </c>
      <c r="C10" s="68"/>
      <c r="D10" s="68"/>
    </row>
    <row r="11" spans="1:7" s="1" customFormat="1" ht="28.5" customHeight="1" x14ac:dyDescent="0.2">
      <c r="A11" s="35" t="s">
        <v>4</v>
      </c>
      <c r="B11" s="66">
        <f>MAX(G14:G38,G42:G79)</f>
        <v>0</v>
      </c>
      <c r="C11" s="66"/>
      <c r="D11" s="36" t="str">
        <f>IF(D2="御 見 積 書","（消費税は含んでおりません）","（消費税等を含みます）")</f>
        <v>（消費税等を含みます）</v>
      </c>
      <c r="E11" s="3"/>
      <c r="F11" s="3"/>
      <c r="G11" s="22"/>
    </row>
    <row r="12" spans="1:7" s="1" customFormat="1" ht="13.5" x14ac:dyDescent="0.4">
      <c r="G12" s="23"/>
    </row>
    <row r="13" spans="1:7" s="1" customFormat="1" ht="19.5" customHeight="1" x14ac:dyDescent="0.4">
      <c r="A13" s="25"/>
      <c r="B13" s="41" t="s">
        <v>9</v>
      </c>
      <c r="C13" s="29" t="s">
        <v>8</v>
      </c>
      <c r="D13" s="20" t="s">
        <v>2</v>
      </c>
      <c r="E13" s="20" t="s">
        <v>3</v>
      </c>
      <c r="F13" s="20" t="s">
        <v>6</v>
      </c>
      <c r="G13" s="21" t="s">
        <v>5</v>
      </c>
    </row>
    <row r="14" spans="1:7" s="1" customFormat="1" ht="18.75" customHeight="1" x14ac:dyDescent="0.4">
      <c r="A14" s="4" t="str">
        <f>IF(見積書!A14="","",見積書!A14)</f>
        <v/>
      </c>
      <c r="B14" s="38" t="str">
        <f>IF(見積書!B14="","",見積書!B14)</f>
        <v/>
      </c>
      <c r="C14" s="26" t="str">
        <f>IF(見積書!C14="","",見積書!C14)</f>
        <v/>
      </c>
      <c r="D14" s="49" t="str">
        <f>IF(見積書!D14="","",見積書!D14)</f>
        <v/>
      </c>
      <c r="E14" s="5" t="str">
        <f>IF(見積書!E14="","",見積書!E14)</f>
        <v/>
      </c>
      <c r="F14" s="6" t="str">
        <f>IF(見積書!F14="","",見積書!F14)</f>
        <v/>
      </c>
      <c r="G14" s="6" t="str">
        <f>IF(見積書!G14="","",見積書!G14)</f>
        <v/>
      </c>
    </row>
    <row r="15" spans="1:7" s="1" customFormat="1" ht="18.75" customHeight="1" x14ac:dyDescent="0.4">
      <c r="A15" s="7" t="str">
        <f>IF(見積書!A15="","",見積書!A15)</f>
        <v/>
      </c>
      <c r="B15" s="39" t="str">
        <f>IF(見積書!B15="","",見積書!B15)</f>
        <v/>
      </c>
      <c r="C15" s="27" t="str">
        <f>IF(見積書!C15="","",見積書!C15)</f>
        <v/>
      </c>
      <c r="D15" s="17" t="str">
        <f>IF(見積書!D15="","",見積書!D15)</f>
        <v/>
      </c>
      <c r="E15" s="14" t="str">
        <f>IF(見積書!E15="","",見積書!E15)</f>
        <v/>
      </c>
      <c r="F15" s="8" t="str">
        <f>IF(見積書!F15="","",見積書!F15)</f>
        <v/>
      </c>
      <c r="G15" s="8" t="str">
        <f>IF(見積書!G15="","",見積書!G15)</f>
        <v/>
      </c>
    </row>
    <row r="16" spans="1:7" s="1" customFormat="1" ht="18.75" customHeight="1" x14ac:dyDescent="0.4">
      <c r="A16" s="7" t="str">
        <f>IF(見積書!A16="","",見積書!A16)</f>
        <v/>
      </c>
      <c r="B16" s="39" t="str">
        <f>IF(見積書!B16="","",見積書!B16)</f>
        <v/>
      </c>
      <c r="C16" s="27" t="str">
        <f>IF(見積書!C16="","",見積書!C16)</f>
        <v/>
      </c>
      <c r="D16" s="17" t="str">
        <f>IF(見積書!D16="","",見積書!D16)</f>
        <v/>
      </c>
      <c r="E16" s="14" t="str">
        <f>IF(見積書!E16="","",見積書!E16)</f>
        <v/>
      </c>
      <c r="F16" s="8" t="str">
        <f>IF(見積書!F16="","",見積書!F16)</f>
        <v/>
      </c>
      <c r="G16" s="8" t="str">
        <f>IF(見積書!G16="","",見積書!G16)</f>
        <v/>
      </c>
    </row>
    <row r="17" spans="1:7" s="1" customFormat="1" ht="18.75" customHeight="1" x14ac:dyDescent="0.4">
      <c r="A17" s="7" t="str">
        <f>IF(見積書!A17="","",見積書!A17)</f>
        <v/>
      </c>
      <c r="B17" s="39" t="str">
        <f>IF(見積書!B17="","",見積書!B17)</f>
        <v/>
      </c>
      <c r="C17" s="27" t="str">
        <f>IF(見積書!C17="","",見積書!C17)</f>
        <v/>
      </c>
      <c r="D17" s="17" t="str">
        <f>IF(見積書!D17="","",見積書!D17)</f>
        <v/>
      </c>
      <c r="E17" s="14" t="str">
        <f>IF(見積書!E17="","",見積書!E17)</f>
        <v/>
      </c>
      <c r="F17" s="8" t="str">
        <f>IF(見積書!F17="","",見積書!F17)</f>
        <v/>
      </c>
      <c r="G17" s="8" t="str">
        <f>IF(見積書!G17="","",見積書!G17)</f>
        <v/>
      </c>
    </row>
    <row r="18" spans="1:7" s="1" customFormat="1" ht="18.75" customHeight="1" x14ac:dyDescent="0.4">
      <c r="A18" s="7" t="str">
        <f>IF(見積書!A18="","",見積書!A18)</f>
        <v/>
      </c>
      <c r="B18" s="39" t="str">
        <f>IF(見積書!B18="","",見積書!B18)</f>
        <v/>
      </c>
      <c r="C18" s="27" t="str">
        <f>IF(見積書!C18="","",見積書!C18)</f>
        <v/>
      </c>
      <c r="D18" s="17" t="str">
        <f>IF(見積書!D18="","",見積書!D18)</f>
        <v/>
      </c>
      <c r="E18" s="14" t="str">
        <f>IF(見積書!E18="","",見積書!E18)</f>
        <v/>
      </c>
      <c r="F18" s="8" t="str">
        <f>IF(見積書!F18="","",見積書!F18)</f>
        <v/>
      </c>
      <c r="G18" s="8" t="str">
        <f>IF(見積書!G18="","",見積書!G18)</f>
        <v/>
      </c>
    </row>
    <row r="19" spans="1:7" s="1" customFormat="1" ht="18.75" customHeight="1" x14ac:dyDescent="0.4">
      <c r="A19" s="7" t="str">
        <f>IF(見積書!A19="","",見積書!A19)</f>
        <v/>
      </c>
      <c r="B19" s="39" t="str">
        <f>IF(見積書!B19="","",見積書!B19)</f>
        <v/>
      </c>
      <c r="C19" s="27" t="str">
        <f>IF(見積書!C19="","",見積書!C19)</f>
        <v/>
      </c>
      <c r="D19" s="17" t="str">
        <f>IF(見積書!D19="","",見積書!D19)</f>
        <v/>
      </c>
      <c r="E19" s="14" t="str">
        <f>IF(見積書!E19="","",見積書!E19)</f>
        <v/>
      </c>
      <c r="F19" s="8" t="str">
        <f>IF(見積書!F19="","",見積書!F19)</f>
        <v/>
      </c>
      <c r="G19" s="8" t="str">
        <f>IF(見積書!G19="","",見積書!G19)</f>
        <v/>
      </c>
    </row>
    <row r="20" spans="1:7" s="1" customFormat="1" ht="18.75" customHeight="1" x14ac:dyDescent="0.4">
      <c r="A20" s="7" t="str">
        <f>IF(見積書!A20="","",見積書!A20)</f>
        <v/>
      </c>
      <c r="B20" s="39" t="str">
        <f>IF(見積書!B20="","",見積書!B20)</f>
        <v/>
      </c>
      <c r="C20" s="27" t="str">
        <f>IF(見積書!C20="","",見積書!C20)</f>
        <v/>
      </c>
      <c r="D20" s="17" t="str">
        <f>IF(見積書!D20="","",見積書!D20)</f>
        <v/>
      </c>
      <c r="E20" s="14" t="str">
        <f>IF(見積書!E20="","",見積書!E20)</f>
        <v/>
      </c>
      <c r="F20" s="8" t="str">
        <f>IF(見積書!F20="","",見積書!F20)</f>
        <v/>
      </c>
      <c r="G20" s="8" t="str">
        <f>IF(見積書!G20="","",見積書!G20)</f>
        <v/>
      </c>
    </row>
    <row r="21" spans="1:7" s="1" customFormat="1" ht="18.75" customHeight="1" x14ac:dyDescent="0.4">
      <c r="A21" s="7" t="str">
        <f>IF(見積書!A21="","",見積書!A21)</f>
        <v/>
      </c>
      <c r="B21" s="39" t="str">
        <f>IF(見積書!B21="","",見積書!B21)</f>
        <v/>
      </c>
      <c r="C21" s="27" t="str">
        <f>IF(見積書!C21="","",見積書!C21)</f>
        <v/>
      </c>
      <c r="D21" s="17" t="str">
        <f>IF(見積書!D21="","",見積書!D21)</f>
        <v/>
      </c>
      <c r="E21" s="14" t="str">
        <f>IF(見積書!E21="","",見積書!E21)</f>
        <v/>
      </c>
      <c r="F21" s="8" t="str">
        <f>IF(見積書!F21="","",見積書!F21)</f>
        <v/>
      </c>
      <c r="G21" s="8" t="str">
        <f>IF(見積書!G21="","",見積書!G21)</f>
        <v/>
      </c>
    </row>
    <row r="22" spans="1:7" s="1" customFormat="1" ht="18.75" customHeight="1" x14ac:dyDescent="0.4">
      <c r="A22" s="7" t="str">
        <f>IF(見積書!A22="","",見積書!A22)</f>
        <v/>
      </c>
      <c r="B22" s="39" t="str">
        <f>IF(見積書!B22="","",見積書!B22)</f>
        <v/>
      </c>
      <c r="C22" s="27" t="str">
        <f>IF(見積書!C22="","",見積書!C22)</f>
        <v/>
      </c>
      <c r="D22" s="17" t="str">
        <f>IF(見積書!D22="","",見積書!D22)</f>
        <v/>
      </c>
      <c r="E22" s="14" t="str">
        <f>IF(見積書!E22="","",見積書!E22)</f>
        <v/>
      </c>
      <c r="F22" s="8" t="str">
        <f>IF(見積書!F22="","",見積書!F22)</f>
        <v/>
      </c>
      <c r="G22" s="8" t="str">
        <f>IF(見積書!G22="","",見積書!G22)</f>
        <v/>
      </c>
    </row>
    <row r="23" spans="1:7" s="1" customFormat="1" ht="18.75" customHeight="1" x14ac:dyDescent="0.4">
      <c r="A23" s="7" t="str">
        <f>IF(見積書!A23="","",見積書!A23)</f>
        <v/>
      </c>
      <c r="B23" s="39" t="str">
        <f>IF(見積書!B23="","",見積書!B23)</f>
        <v/>
      </c>
      <c r="C23" s="27" t="str">
        <f>IF(見積書!C23="","",見積書!C23)</f>
        <v/>
      </c>
      <c r="D23" s="17" t="str">
        <f>IF(見積書!D23="","",見積書!D23)</f>
        <v/>
      </c>
      <c r="E23" s="14" t="str">
        <f>IF(見積書!E23="","",見積書!E23)</f>
        <v/>
      </c>
      <c r="F23" s="8" t="str">
        <f>IF(見積書!F23="","",見積書!F23)</f>
        <v/>
      </c>
      <c r="G23" s="8" t="str">
        <f>IF(見積書!G23="","",見積書!G23)</f>
        <v/>
      </c>
    </row>
    <row r="24" spans="1:7" s="1" customFormat="1" ht="18.75" customHeight="1" x14ac:dyDescent="0.4">
      <c r="A24" s="7" t="str">
        <f>IF(見積書!A24="","",見積書!A24)</f>
        <v/>
      </c>
      <c r="B24" s="39" t="str">
        <f>IF(見積書!B24="","",見積書!B24)</f>
        <v/>
      </c>
      <c r="C24" s="27" t="str">
        <f>IF(見積書!C24="","",見積書!C24)</f>
        <v/>
      </c>
      <c r="D24" s="17" t="str">
        <f>IF(見積書!D24="","",見積書!D24)</f>
        <v/>
      </c>
      <c r="E24" s="14" t="str">
        <f>IF(見積書!E24="","",見積書!E24)</f>
        <v/>
      </c>
      <c r="F24" s="8" t="str">
        <f>IF(見積書!F24="","",見積書!F24)</f>
        <v/>
      </c>
      <c r="G24" s="8" t="str">
        <f>IF(見積書!G24="","",見積書!G24)</f>
        <v/>
      </c>
    </row>
    <row r="25" spans="1:7" s="1" customFormat="1" ht="18.75" customHeight="1" x14ac:dyDescent="0.4">
      <c r="A25" s="7" t="str">
        <f>IF(見積書!A25="","",見積書!A25)</f>
        <v/>
      </c>
      <c r="B25" s="39" t="str">
        <f>IF(見積書!B25="","",見積書!B25)</f>
        <v/>
      </c>
      <c r="C25" s="27" t="str">
        <f>IF(見積書!C25="","",見積書!C25)</f>
        <v/>
      </c>
      <c r="D25" s="17" t="str">
        <f>IF(見積書!D25="","",見積書!D25)</f>
        <v/>
      </c>
      <c r="E25" s="14" t="str">
        <f>IF(見積書!E25="","",見積書!E25)</f>
        <v/>
      </c>
      <c r="F25" s="8" t="str">
        <f>IF(見積書!F25="","",見積書!F25)</f>
        <v/>
      </c>
      <c r="G25" s="8" t="str">
        <f>IF(見積書!G25="","",見積書!G25)</f>
        <v/>
      </c>
    </row>
    <row r="26" spans="1:7" s="1" customFormat="1" ht="18.75" customHeight="1" x14ac:dyDescent="0.4">
      <c r="A26" s="7" t="str">
        <f>IF(見積書!A26="","",見積書!A26)</f>
        <v/>
      </c>
      <c r="B26" s="39" t="str">
        <f>IF(見積書!B26="","",見積書!B26)</f>
        <v/>
      </c>
      <c r="C26" s="27" t="str">
        <f>IF(見積書!C26="","",見積書!C26)</f>
        <v/>
      </c>
      <c r="D26" s="17" t="str">
        <f>IF(見積書!D26="","",見積書!D26)</f>
        <v/>
      </c>
      <c r="E26" s="14" t="str">
        <f>IF(見積書!E26="","",見積書!E26)</f>
        <v/>
      </c>
      <c r="F26" s="8" t="str">
        <f>IF(見積書!F26="","",見積書!F26)</f>
        <v/>
      </c>
      <c r="G26" s="8" t="str">
        <f>IF(見積書!G26="","",見積書!G26)</f>
        <v/>
      </c>
    </row>
    <row r="27" spans="1:7" s="1" customFormat="1" ht="18.75" customHeight="1" x14ac:dyDescent="0.4">
      <c r="A27" s="7" t="str">
        <f>IF(見積書!A27="","",見積書!A27)</f>
        <v/>
      </c>
      <c r="B27" s="39" t="str">
        <f>IF(見積書!B27="","",見積書!B27)</f>
        <v/>
      </c>
      <c r="C27" s="27" t="str">
        <f>IF(見積書!C27="","",見積書!C27)</f>
        <v/>
      </c>
      <c r="D27" s="17" t="str">
        <f>IF(見積書!D27="","",見積書!D27)</f>
        <v/>
      </c>
      <c r="E27" s="14" t="str">
        <f>IF(見積書!E27="","",見積書!E27)</f>
        <v/>
      </c>
      <c r="F27" s="8" t="str">
        <f>IF(見積書!F27="","",見積書!F27)</f>
        <v/>
      </c>
      <c r="G27" s="8" t="str">
        <f>IF(見積書!G27="","",見積書!G27)</f>
        <v/>
      </c>
    </row>
    <row r="28" spans="1:7" s="1" customFormat="1" ht="18.75" customHeight="1" x14ac:dyDescent="0.4">
      <c r="A28" s="7" t="str">
        <f>IF(見積書!A28="","",見積書!A28)</f>
        <v/>
      </c>
      <c r="B28" s="39" t="str">
        <f>IF(見積書!B28="","",見積書!B28)</f>
        <v/>
      </c>
      <c r="C28" s="27" t="str">
        <f>IF(見積書!C28="","",見積書!C28)</f>
        <v/>
      </c>
      <c r="D28" s="17" t="str">
        <f>IF(見積書!D28="","",見積書!D28)</f>
        <v/>
      </c>
      <c r="E28" s="14" t="str">
        <f>IF(見積書!E28="","",見積書!E28)</f>
        <v/>
      </c>
      <c r="F28" s="8" t="str">
        <f>IF(見積書!F28="","",見積書!F28)</f>
        <v/>
      </c>
      <c r="G28" s="8" t="str">
        <f>IF(見積書!G28="","",見積書!G28)</f>
        <v/>
      </c>
    </row>
    <row r="29" spans="1:7" s="1" customFormat="1" ht="18.75" customHeight="1" x14ac:dyDescent="0.4">
      <c r="A29" s="7" t="str">
        <f>IF(見積書!A29="","",見積書!A29)</f>
        <v/>
      </c>
      <c r="B29" s="39" t="str">
        <f>IF(見積書!B29="","",見積書!B29)</f>
        <v/>
      </c>
      <c r="C29" s="27" t="str">
        <f>IF(見積書!C29="","",見積書!C29)</f>
        <v/>
      </c>
      <c r="D29" s="17" t="str">
        <f>IF(見積書!D29="","",見積書!D29)</f>
        <v/>
      </c>
      <c r="E29" s="14" t="str">
        <f>IF(見積書!E29="","",見積書!E29)</f>
        <v/>
      </c>
      <c r="F29" s="8" t="str">
        <f>IF(見積書!F29="","",見積書!F29)</f>
        <v/>
      </c>
      <c r="G29" s="8" t="str">
        <f>IF(見積書!G29="","",見積書!G29)</f>
        <v/>
      </c>
    </row>
    <row r="30" spans="1:7" s="1" customFormat="1" ht="18.75" customHeight="1" x14ac:dyDescent="0.4">
      <c r="A30" s="7" t="str">
        <f>IF(見積書!A30="","",見積書!A30)</f>
        <v/>
      </c>
      <c r="B30" s="39" t="str">
        <f>IF(見積書!B30="","",見積書!B30)</f>
        <v/>
      </c>
      <c r="C30" s="27" t="str">
        <f>IF(見積書!C30="","",見積書!C30)</f>
        <v/>
      </c>
      <c r="D30" s="17" t="str">
        <f>IF(見積書!D30="","",見積書!D30)</f>
        <v/>
      </c>
      <c r="E30" s="14" t="str">
        <f>IF(見積書!E30="","",見積書!E30)</f>
        <v/>
      </c>
      <c r="F30" s="8" t="str">
        <f>IF(見積書!F30="","",見積書!F30)</f>
        <v/>
      </c>
      <c r="G30" s="8" t="str">
        <f>IF(見積書!G30="","",見積書!G30)</f>
        <v/>
      </c>
    </row>
    <row r="31" spans="1:7" s="1" customFormat="1" ht="18.75" customHeight="1" x14ac:dyDescent="0.4">
      <c r="A31" s="7" t="str">
        <f>IF(見積書!A31="","",見積書!A31)</f>
        <v/>
      </c>
      <c r="B31" s="39" t="str">
        <f>IF(見積書!B31="","",見積書!B31)</f>
        <v/>
      </c>
      <c r="C31" s="27" t="str">
        <f>IF(見積書!C31="","",見積書!C31)</f>
        <v/>
      </c>
      <c r="D31" s="17" t="str">
        <f>IF(見積書!D31="","",見積書!D31)</f>
        <v/>
      </c>
      <c r="E31" s="14" t="str">
        <f>IF(見積書!E31="","",見積書!E31)</f>
        <v/>
      </c>
      <c r="F31" s="8" t="str">
        <f>IF(見積書!F31="","",見積書!F31)</f>
        <v/>
      </c>
      <c r="G31" s="8" t="str">
        <f>IF(見積書!G31="","",見積書!G31)</f>
        <v/>
      </c>
    </row>
    <row r="32" spans="1:7" s="1" customFormat="1" ht="18.75" customHeight="1" x14ac:dyDescent="0.4">
      <c r="A32" s="7" t="str">
        <f>IF(見積書!A32="","",見積書!A32)</f>
        <v/>
      </c>
      <c r="B32" s="39" t="str">
        <f>IF(見積書!B32="","",見積書!B32)</f>
        <v/>
      </c>
      <c r="C32" s="27" t="str">
        <f>IF(見積書!C32="","",見積書!C32)</f>
        <v/>
      </c>
      <c r="D32" s="17" t="str">
        <f>IF(見積書!D32="","",見積書!D32)</f>
        <v/>
      </c>
      <c r="E32" s="14" t="str">
        <f>IF(見積書!E32="","",見積書!E32)</f>
        <v/>
      </c>
      <c r="F32" s="8" t="str">
        <f>IF(見積書!F32="","",見積書!F32)</f>
        <v/>
      </c>
      <c r="G32" s="8" t="str">
        <f>IF(見積書!G32="","",見積書!G32)</f>
        <v/>
      </c>
    </row>
    <row r="33" spans="1:7" s="1" customFormat="1" ht="18.75" customHeight="1" x14ac:dyDescent="0.4">
      <c r="A33" s="7" t="str">
        <f>IF(見積書!A33="","",見積書!A33)</f>
        <v/>
      </c>
      <c r="B33" s="39" t="str">
        <f>IF(見積書!B33="","",見積書!B33)</f>
        <v/>
      </c>
      <c r="C33" s="27" t="str">
        <f>IF(見積書!C33="","",見積書!C33)</f>
        <v/>
      </c>
      <c r="D33" s="17" t="str">
        <f>IF(見積書!D33="","",見積書!D33)</f>
        <v/>
      </c>
      <c r="E33" s="14" t="str">
        <f>IF(見積書!E33="","",見積書!E33)</f>
        <v/>
      </c>
      <c r="F33" s="8" t="str">
        <f>IF(見積書!F33="","",見積書!F33)</f>
        <v/>
      </c>
      <c r="G33" s="8" t="str">
        <f>IF(見積書!G33="","",見積書!G33)</f>
        <v/>
      </c>
    </row>
    <row r="34" spans="1:7" s="1" customFormat="1" ht="18.75" customHeight="1" x14ac:dyDescent="0.4">
      <c r="A34" s="7" t="str">
        <f>IF(見積書!A34="","",見積書!A34)</f>
        <v/>
      </c>
      <c r="B34" s="39" t="str">
        <f>IF(見積書!B34="","",見積書!B34)</f>
        <v/>
      </c>
      <c r="C34" s="27" t="str">
        <f>IF(見積書!C34="","",見積書!C34)</f>
        <v/>
      </c>
      <c r="D34" s="17" t="str">
        <f>IF(見積書!D34="","",見積書!D34)</f>
        <v/>
      </c>
      <c r="E34" s="14" t="str">
        <f>IF(見積書!E34="","",見積書!E34)</f>
        <v/>
      </c>
      <c r="F34" s="8" t="str">
        <f>IF(見積書!F34="","",見積書!F34)</f>
        <v/>
      </c>
      <c r="G34" s="8" t="str">
        <f>IF(見積書!G34="","",見積書!G34)</f>
        <v/>
      </c>
    </row>
    <row r="35" spans="1:7" s="1" customFormat="1" ht="18.75" customHeight="1" x14ac:dyDescent="0.4">
      <c r="A35" s="7" t="str">
        <f>IF(見積書!A35="","",見積書!A35)</f>
        <v/>
      </c>
      <c r="B35" s="39" t="str">
        <f>IF(見積書!B35="","",見積書!B35)</f>
        <v/>
      </c>
      <c r="C35" s="27" t="str">
        <f>IF(見積書!C35="","",見積書!C35)</f>
        <v/>
      </c>
      <c r="D35" s="17" t="str">
        <f>IF(見積書!D35="","",見積書!D35)</f>
        <v/>
      </c>
      <c r="E35" s="14" t="str">
        <f>IF(見積書!E35="","",見積書!E35)</f>
        <v/>
      </c>
      <c r="F35" s="8" t="str">
        <f>IF(見積書!F35="","",見積書!F35)</f>
        <v/>
      </c>
      <c r="G35" s="8" t="str">
        <f>IF(見積書!G35="","",見積書!G35)</f>
        <v/>
      </c>
    </row>
    <row r="36" spans="1:7" s="1" customFormat="1" ht="18.75" customHeight="1" x14ac:dyDescent="0.4">
      <c r="A36" s="7" t="str">
        <f>IF(見積書!A36="","",見積書!A36)</f>
        <v/>
      </c>
      <c r="B36" s="39" t="str">
        <f>IF(見積書!B36="","",見積書!B36)</f>
        <v/>
      </c>
      <c r="C36" s="27" t="str">
        <f>IF(見積書!C36="","",見積書!C36)</f>
        <v/>
      </c>
      <c r="D36" s="17" t="str">
        <f>IF(見積書!D36="","",見積書!D36)</f>
        <v/>
      </c>
      <c r="E36" s="14" t="str">
        <f>IF(見積書!E36="","",見積書!E36)</f>
        <v/>
      </c>
      <c r="F36" s="8" t="str">
        <f>IF(見積書!F36="","",見積書!F36)</f>
        <v/>
      </c>
      <c r="G36" s="8" t="str">
        <f>IF(見積書!G36="","",見積書!G36)</f>
        <v/>
      </c>
    </row>
    <row r="37" spans="1:7" s="1" customFormat="1" ht="18.75" customHeight="1" x14ac:dyDescent="0.4">
      <c r="A37" s="7" t="str">
        <f>IF(見積書!A37="","",見積書!A37)</f>
        <v/>
      </c>
      <c r="B37" s="39" t="str">
        <f>IF(見積書!B37="","",見積書!B37)</f>
        <v/>
      </c>
      <c r="C37" s="27" t="str">
        <f>IF(見積書!C37="","",見積書!C37)</f>
        <v/>
      </c>
      <c r="D37" s="17" t="str">
        <f>IF(見積書!D37="","",見積書!D37)</f>
        <v/>
      </c>
      <c r="E37" s="14" t="str">
        <f>IF(見積書!E37="","",見積書!E37)</f>
        <v/>
      </c>
      <c r="F37" s="8" t="str">
        <f>IF(見積書!F37="","",見積書!F37)</f>
        <v/>
      </c>
      <c r="G37" s="8" t="str">
        <f>IF(見積書!G37="","",見積書!G37)</f>
        <v/>
      </c>
    </row>
    <row r="38" spans="1:7" s="1" customFormat="1" ht="18.75" customHeight="1" x14ac:dyDescent="0.4">
      <c r="A38" s="9" t="str">
        <f>IF(見積書!A38="","",見積書!A38)</f>
        <v/>
      </c>
      <c r="B38" s="40" t="str">
        <f>IF(見積書!B38="","",見積書!B38)</f>
        <v/>
      </c>
      <c r="C38" s="28" t="str">
        <f>IF(見積書!C38="","",見積書!C38)</f>
        <v/>
      </c>
      <c r="D38" s="18" t="str">
        <f>IF(見積書!D38="","",見積書!D38)</f>
        <v/>
      </c>
      <c r="E38" s="15" t="str">
        <f>IF(見積書!E38="","",見積書!E38)</f>
        <v/>
      </c>
      <c r="F38" s="10" t="str">
        <f>IF(見積書!F38="","",見積書!F38)</f>
        <v/>
      </c>
      <c r="G38" s="10" t="str">
        <f>IF(見積書!G38="","",見積書!G38)</f>
        <v/>
      </c>
    </row>
    <row r="39" spans="1:7" s="1" customFormat="1" ht="18.75" customHeight="1" x14ac:dyDescent="0.4">
      <c r="A39" s="50"/>
      <c r="B39" s="50"/>
      <c r="C39" s="50"/>
      <c r="D39" s="52"/>
      <c r="E39" s="53"/>
      <c r="F39" s="54"/>
      <c r="G39" s="54"/>
    </row>
    <row r="40" spans="1:7" s="1" customFormat="1" ht="18.75" customHeight="1" x14ac:dyDescent="0.4">
      <c r="A40" s="51" t="s">
        <v>18</v>
      </c>
      <c r="B40" s="70" t="s">
        <v>19</v>
      </c>
      <c r="C40" s="71"/>
      <c r="D40" s="72" t="s">
        <v>20</v>
      </c>
      <c r="E40" s="72"/>
      <c r="F40" s="72"/>
      <c r="G40" s="73"/>
    </row>
    <row r="41" spans="1:7" s="1" customFormat="1" ht="19.5" customHeight="1" x14ac:dyDescent="0.4">
      <c r="A41" s="25"/>
      <c r="B41" s="41" t="s">
        <v>9</v>
      </c>
      <c r="C41" s="29" t="s">
        <v>8</v>
      </c>
      <c r="D41" s="20" t="s">
        <v>2</v>
      </c>
      <c r="E41" s="20" t="s">
        <v>3</v>
      </c>
      <c r="F41" s="20" t="s">
        <v>6</v>
      </c>
      <c r="G41" s="21" t="s">
        <v>5</v>
      </c>
    </row>
    <row r="42" spans="1:7" s="1" customFormat="1" ht="18.75" customHeight="1" x14ac:dyDescent="0.4">
      <c r="A42" s="4" t="str">
        <f>IF(見積書!A42="","",見積書!A42)</f>
        <v/>
      </c>
      <c r="B42" s="38" t="str">
        <f>IF(見積書!B42="","",見積書!B42)</f>
        <v/>
      </c>
      <c r="C42" s="26" t="str">
        <f>IF(見積書!C42="","",見積書!C42)</f>
        <v/>
      </c>
      <c r="D42" s="49" t="str">
        <f>IF(見積書!D42="","",見積書!D42)</f>
        <v/>
      </c>
      <c r="E42" s="5" t="str">
        <f>IF(見積書!E42="","",見積書!E42)</f>
        <v/>
      </c>
      <c r="F42" s="6" t="str">
        <f>IF(見積書!F42="","",見積書!F42)</f>
        <v/>
      </c>
      <c r="G42" s="6" t="str">
        <f>IF(見積書!G42="","",見積書!G42)</f>
        <v/>
      </c>
    </row>
    <row r="43" spans="1:7" s="1" customFormat="1" ht="18.75" customHeight="1" x14ac:dyDescent="0.4">
      <c r="A43" s="7" t="str">
        <f>IF(見積書!A43="","",見積書!A43)</f>
        <v/>
      </c>
      <c r="B43" s="39" t="str">
        <f>IF(見積書!B43="","",見積書!B43)</f>
        <v/>
      </c>
      <c r="C43" s="27" t="str">
        <f>IF(見積書!C43="","",見積書!C43)</f>
        <v/>
      </c>
      <c r="D43" s="17" t="str">
        <f>IF(見積書!D43="","",見積書!D43)</f>
        <v/>
      </c>
      <c r="E43" s="14" t="str">
        <f>IF(見積書!E43="","",見積書!E43)</f>
        <v/>
      </c>
      <c r="F43" s="8" t="str">
        <f>IF(見積書!F43="","",見積書!F43)</f>
        <v/>
      </c>
      <c r="G43" s="8" t="str">
        <f>IF(見積書!G43="","",見積書!G43)</f>
        <v/>
      </c>
    </row>
    <row r="44" spans="1:7" s="1" customFormat="1" ht="18.75" customHeight="1" x14ac:dyDescent="0.4">
      <c r="A44" s="7" t="str">
        <f>IF(見積書!A44="","",見積書!A44)</f>
        <v/>
      </c>
      <c r="B44" s="39" t="str">
        <f>IF(見積書!B44="","",見積書!B44)</f>
        <v/>
      </c>
      <c r="C44" s="27" t="str">
        <f>IF(見積書!C44="","",見積書!C44)</f>
        <v/>
      </c>
      <c r="D44" s="17" t="str">
        <f>IF(見積書!D44="","",見積書!D44)</f>
        <v/>
      </c>
      <c r="E44" s="14" t="str">
        <f>IF(見積書!E44="","",見積書!E44)</f>
        <v/>
      </c>
      <c r="F44" s="8" t="str">
        <f>IF(見積書!F44="","",見積書!F44)</f>
        <v/>
      </c>
      <c r="G44" s="8" t="str">
        <f>IF(見積書!G44="","",見積書!G44)</f>
        <v/>
      </c>
    </row>
    <row r="45" spans="1:7" s="1" customFormat="1" ht="18.75" customHeight="1" x14ac:dyDescent="0.4">
      <c r="A45" s="7" t="str">
        <f>IF(見積書!A45="","",見積書!A45)</f>
        <v/>
      </c>
      <c r="B45" s="39" t="str">
        <f>IF(見積書!B45="","",見積書!B45)</f>
        <v/>
      </c>
      <c r="C45" s="27" t="str">
        <f>IF(見積書!C45="","",見積書!C45)</f>
        <v/>
      </c>
      <c r="D45" s="17" t="str">
        <f>IF(見積書!D45="","",見積書!D45)</f>
        <v/>
      </c>
      <c r="E45" s="14" t="str">
        <f>IF(見積書!E45="","",見積書!E45)</f>
        <v/>
      </c>
      <c r="F45" s="8" t="str">
        <f>IF(見積書!F45="","",見積書!F45)</f>
        <v/>
      </c>
      <c r="G45" s="8" t="str">
        <f>IF(見積書!G45="","",見積書!G45)</f>
        <v/>
      </c>
    </row>
    <row r="46" spans="1:7" s="1" customFormat="1" ht="18.75" customHeight="1" x14ac:dyDescent="0.4">
      <c r="A46" s="7" t="str">
        <f>IF(見積書!A46="","",見積書!A46)</f>
        <v/>
      </c>
      <c r="B46" s="39" t="str">
        <f>IF(見積書!B46="","",見積書!B46)</f>
        <v/>
      </c>
      <c r="C46" s="27" t="str">
        <f>IF(見積書!C46="","",見積書!C46)</f>
        <v/>
      </c>
      <c r="D46" s="17" t="str">
        <f>IF(見積書!D46="","",見積書!D46)</f>
        <v/>
      </c>
      <c r="E46" s="14" t="str">
        <f>IF(見積書!E46="","",見積書!E46)</f>
        <v/>
      </c>
      <c r="F46" s="8" t="str">
        <f>IF(見積書!F46="","",見積書!F46)</f>
        <v/>
      </c>
      <c r="G46" s="8" t="str">
        <f>IF(見積書!G46="","",見積書!G46)</f>
        <v/>
      </c>
    </row>
    <row r="47" spans="1:7" s="1" customFormat="1" ht="18.75" customHeight="1" x14ac:dyDescent="0.4">
      <c r="A47" s="7" t="str">
        <f>IF(見積書!A47="","",見積書!A47)</f>
        <v/>
      </c>
      <c r="B47" s="39" t="str">
        <f>IF(見積書!B47="","",見積書!B47)</f>
        <v/>
      </c>
      <c r="C47" s="27" t="str">
        <f>IF(見積書!C47="","",見積書!C47)</f>
        <v/>
      </c>
      <c r="D47" s="17" t="str">
        <f>IF(見積書!D47="","",見積書!D47)</f>
        <v/>
      </c>
      <c r="E47" s="14" t="str">
        <f>IF(見積書!E47="","",見積書!E47)</f>
        <v/>
      </c>
      <c r="F47" s="8" t="str">
        <f>IF(見積書!F47="","",見積書!F47)</f>
        <v/>
      </c>
      <c r="G47" s="8" t="str">
        <f>IF(見積書!G47="","",見積書!G47)</f>
        <v/>
      </c>
    </row>
    <row r="48" spans="1:7" s="1" customFormat="1" ht="18.75" customHeight="1" x14ac:dyDescent="0.4">
      <c r="A48" s="7" t="str">
        <f>IF(見積書!A48="","",見積書!A48)</f>
        <v/>
      </c>
      <c r="B48" s="39" t="str">
        <f>IF(見積書!B48="","",見積書!B48)</f>
        <v/>
      </c>
      <c r="C48" s="27" t="str">
        <f>IF(見積書!C48="","",見積書!C48)</f>
        <v/>
      </c>
      <c r="D48" s="17" t="str">
        <f>IF(見積書!D48="","",見積書!D48)</f>
        <v/>
      </c>
      <c r="E48" s="14" t="str">
        <f>IF(見積書!E48="","",見積書!E48)</f>
        <v/>
      </c>
      <c r="F48" s="8" t="str">
        <f>IF(見積書!F48="","",見積書!F48)</f>
        <v/>
      </c>
      <c r="G48" s="8" t="str">
        <f>IF(見積書!G48="","",見積書!G48)</f>
        <v/>
      </c>
    </row>
    <row r="49" spans="1:7" s="1" customFormat="1" ht="18.75" customHeight="1" x14ac:dyDescent="0.4">
      <c r="A49" s="7" t="str">
        <f>IF(見積書!A49="","",見積書!A49)</f>
        <v/>
      </c>
      <c r="B49" s="39" t="str">
        <f>IF(見積書!B49="","",見積書!B49)</f>
        <v/>
      </c>
      <c r="C49" s="27" t="str">
        <f>IF(見積書!C49="","",見積書!C49)</f>
        <v/>
      </c>
      <c r="D49" s="17" t="str">
        <f>IF(見積書!D49="","",見積書!D49)</f>
        <v/>
      </c>
      <c r="E49" s="14" t="str">
        <f>IF(見積書!E49="","",見積書!E49)</f>
        <v/>
      </c>
      <c r="F49" s="8" t="str">
        <f>IF(見積書!F49="","",見積書!F49)</f>
        <v/>
      </c>
      <c r="G49" s="8" t="str">
        <f>IF(見積書!G49="","",見積書!G49)</f>
        <v/>
      </c>
    </row>
    <row r="50" spans="1:7" s="1" customFormat="1" ht="18.75" customHeight="1" x14ac:dyDescent="0.4">
      <c r="A50" s="7" t="str">
        <f>IF(見積書!A50="","",見積書!A50)</f>
        <v/>
      </c>
      <c r="B50" s="39" t="str">
        <f>IF(見積書!B50="","",見積書!B50)</f>
        <v/>
      </c>
      <c r="C50" s="27" t="str">
        <f>IF(見積書!C50="","",見積書!C50)</f>
        <v/>
      </c>
      <c r="D50" s="17" t="str">
        <f>IF(見積書!D50="","",見積書!D50)</f>
        <v/>
      </c>
      <c r="E50" s="14" t="str">
        <f>IF(見積書!E50="","",見積書!E50)</f>
        <v/>
      </c>
      <c r="F50" s="8" t="str">
        <f>IF(見積書!F50="","",見積書!F50)</f>
        <v/>
      </c>
      <c r="G50" s="8" t="str">
        <f>IF(見積書!G50="","",見積書!G50)</f>
        <v/>
      </c>
    </row>
    <row r="51" spans="1:7" s="1" customFormat="1" ht="18.75" customHeight="1" x14ac:dyDescent="0.4">
      <c r="A51" s="7" t="str">
        <f>IF(見積書!A51="","",見積書!A51)</f>
        <v/>
      </c>
      <c r="B51" s="39" t="str">
        <f>IF(見積書!B51="","",見積書!B51)</f>
        <v/>
      </c>
      <c r="C51" s="27" t="str">
        <f>IF(見積書!C51="","",見積書!C51)</f>
        <v/>
      </c>
      <c r="D51" s="17" t="str">
        <f>IF(見積書!D51="","",見積書!D51)</f>
        <v/>
      </c>
      <c r="E51" s="14" t="str">
        <f>IF(見積書!E51="","",見積書!E51)</f>
        <v/>
      </c>
      <c r="F51" s="8" t="str">
        <f>IF(見積書!F51="","",見積書!F51)</f>
        <v/>
      </c>
      <c r="G51" s="8" t="str">
        <f>IF(見積書!G51="","",見積書!G51)</f>
        <v/>
      </c>
    </row>
    <row r="52" spans="1:7" s="1" customFormat="1" ht="18.75" customHeight="1" x14ac:dyDescent="0.4">
      <c r="A52" s="7" t="str">
        <f>IF(見積書!A52="","",見積書!A52)</f>
        <v/>
      </c>
      <c r="B52" s="39" t="str">
        <f>IF(見積書!B52="","",見積書!B52)</f>
        <v/>
      </c>
      <c r="C52" s="27" t="str">
        <f>IF(見積書!C52="","",見積書!C52)</f>
        <v/>
      </c>
      <c r="D52" s="17" t="str">
        <f>IF(見積書!D52="","",見積書!D52)</f>
        <v/>
      </c>
      <c r="E52" s="14" t="str">
        <f>IF(見積書!E52="","",見積書!E52)</f>
        <v/>
      </c>
      <c r="F52" s="8" t="str">
        <f>IF(見積書!F52="","",見積書!F52)</f>
        <v/>
      </c>
      <c r="G52" s="8" t="str">
        <f>IF(見積書!G52="","",見積書!G52)</f>
        <v/>
      </c>
    </row>
    <row r="53" spans="1:7" s="1" customFormat="1" ht="18.75" customHeight="1" x14ac:dyDescent="0.4">
      <c r="A53" s="7" t="str">
        <f>IF(見積書!A53="","",見積書!A53)</f>
        <v/>
      </c>
      <c r="B53" s="39" t="str">
        <f>IF(見積書!B53="","",見積書!B53)</f>
        <v/>
      </c>
      <c r="C53" s="27" t="str">
        <f>IF(見積書!C53="","",見積書!C53)</f>
        <v/>
      </c>
      <c r="D53" s="17" t="str">
        <f>IF(見積書!D53="","",見積書!D53)</f>
        <v/>
      </c>
      <c r="E53" s="14" t="str">
        <f>IF(見積書!E53="","",見積書!E53)</f>
        <v/>
      </c>
      <c r="F53" s="8" t="str">
        <f>IF(見積書!F53="","",見積書!F53)</f>
        <v/>
      </c>
      <c r="G53" s="8" t="str">
        <f>IF(見積書!G53="","",見積書!G53)</f>
        <v/>
      </c>
    </row>
    <row r="54" spans="1:7" s="1" customFormat="1" ht="18.75" customHeight="1" x14ac:dyDescent="0.4">
      <c r="A54" s="7" t="str">
        <f>IF(見積書!A54="","",見積書!A54)</f>
        <v/>
      </c>
      <c r="B54" s="39" t="str">
        <f>IF(見積書!B54="","",見積書!B54)</f>
        <v/>
      </c>
      <c r="C54" s="27" t="str">
        <f>IF(見積書!C54="","",見積書!C54)</f>
        <v/>
      </c>
      <c r="D54" s="17" t="str">
        <f>IF(見積書!D54="","",見積書!D54)</f>
        <v/>
      </c>
      <c r="E54" s="14" t="str">
        <f>IF(見積書!E54="","",見積書!E54)</f>
        <v/>
      </c>
      <c r="F54" s="8" t="str">
        <f>IF(見積書!F54="","",見積書!F54)</f>
        <v/>
      </c>
      <c r="G54" s="8" t="str">
        <f>IF(見積書!G54="","",見積書!G54)</f>
        <v/>
      </c>
    </row>
    <row r="55" spans="1:7" s="1" customFormat="1" ht="18.75" customHeight="1" x14ac:dyDescent="0.4">
      <c r="A55" s="7" t="str">
        <f>IF(見積書!A55="","",見積書!A55)</f>
        <v/>
      </c>
      <c r="B55" s="39" t="str">
        <f>IF(見積書!B55="","",見積書!B55)</f>
        <v/>
      </c>
      <c r="C55" s="27" t="str">
        <f>IF(見積書!C55="","",見積書!C55)</f>
        <v/>
      </c>
      <c r="D55" s="17" t="str">
        <f>IF(見積書!D55="","",見積書!D55)</f>
        <v/>
      </c>
      <c r="E55" s="14" t="str">
        <f>IF(見積書!E55="","",見積書!E55)</f>
        <v/>
      </c>
      <c r="F55" s="8" t="str">
        <f>IF(見積書!F55="","",見積書!F55)</f>
        <v/>
      </c>
      <c r="G55" s="8" t="str">
        <f>IF(見積書!G55="","",見積書!G55)</f>
        <v/>
      </c>
    </row>
    <row r="56" spans="1:7" s="1" customFormat="1" ht="18.75" customHeight="1" x14ac:dyDescent="0.4">
      <c r="A56" s="7" t="str">
        <f>IF(見積書!A56="","",見積書!A56)</f>
        <v/>
      </c>
      <c r="B56" s="39" t="str">
        <f>IF(見積書!B56="","",見積書!B56)</f>
        <v/>
      </c>
      <c r="C56" s="27" t="str">
        <f>IF(見積書!C56="","",見積書!C56)</f>
        <v/>
      </c>
      <c r="D56" s="17" t="str">
        <f>IF(見積書!D56="","",見積書!D56)</f>
        <v/>
      </c>
      <c r="E56" s="14" t="str">
        <f>IF(見積書!E56="","",見積書!E56)</f>
        <v/>
      </c>
      <c r="F56" s="8" t="str">
        <f>IF(見積書!F56="","",見積書!F56)</f>
        <v/>
      </c>
      <c r="G56" s="8" t="str">
        <f>IF(見積書!G56="","",見積書!G56)</f>
        <v/>
      </c>
    </row>
    <row r="57" spans="1:7" s="1" customFormat="1" ht="18.75" customHeight="1" x14ac:dyDescent="0.4">
      <c r="A57" s="7" t="str">
        <f>IF(見積書!A57="","",見積書!A57)</f>
        <v/>
      </c>
      <c r="B57" s="39" t="str">
        <f>IF(見積書!B57="","",見積書!B57)</f>
        <v/>
      </c>
      <c r="C57" s="27" t="str">
        <f>IF(見積書!C57="","",見積書!C57)</f>
        <v/>
      </c>
      <c r="D57" s="17" t="str">
        <f>IF(見積書!D57="","",見積書!D57)</f>
        <v/>
      </c>
      <c r="E57" s="14" t="str">
        <f>IF(見積書!E57="","",見積書!E57)</f>
        <v/>
      </c>
      <c r="F57" s="8" t="str">
        <f>IF(見積書!F57="","",見積書!F57)</f>
        <v/>
      </c>
      <c r="G57" s="8" t="str">
        <f>IF(見積書!G57="","",見積書!G57)</f>
        <v/>
      </c>
    </row>
    <row r="58" spans="1:7" s="1" customFormat="1" ht="18.75" customHeight="1" x14ac:dyDescent="0.4">
      <c r="A58" s="7" t="str">
        <f>IF(見積書!A58="","",見積書!A58)</f>
        <v/>
      </c>
      <c r="B58" s="39" t="str">
        <f>IF(見積書!B58="","",見積書!B58)</f>
        <v/>
      </c>
      <c r="C58" s="27" t="str">
        <f>IF(見積書!C58="","",見積書!C58)</f>
        <v/>
      </c>
      <c r="D58" s="17" t="str">
        <f>IF(見積書!D58="","",見積書!D58)</f>
        <v/>
      </c>
      <c r="E58" s="14" t="str">
        <f>IF(見積書!E58="","",見積書!E58)</f>
        <v/>
      </c>
      <c r="F58" s="8" t="str">
        <f>IF(見積書!F58="","",見積書!F58)</f>
        <v/>
      </c>
      <c r="G58" s="8" t="str">
        <f>IF(見積書!G58="","",見積書!G58)</f>
        <v/>
      </c>
    </row>
    <row r="59" spans="1:7" s="1" customFormat="1" ht="18.75" customHeight="1" x14ac:dyDescent="0.4">
      <c r="A59" s="7" t="str">
        <f>IF(見積書!A59="","",見積書!A59)</f>
        <v/>
      </c>
      <c r="B59" s="39" t="str">
        <f>IF(見積書!B59="","",見積書!B59)</f>
        <v/>
      </c>
      <c r="C59" s="27" t="str">
        <f>IF(見積書!C59="","",見積書!C59)</f>
        <v/>
      </c>
      <c r="D59" s="17" t="str">
        <f>IF(見積書!D59="","",見積書!D59)</f>
        <v/>
      </c>
      <c r="E59" s="14" t="str">
        <f>IF(見積書!E59="","",見積書!E59)</f>
        <v/>
      </c>
      <c r="F59" s="8" t="str">
        <f>IF(見積書!F59="","",見積書!F59)</f>
        <v/>
      </c>
      <c r="G59" s="8" t="str">
        <f>IF(見積書!G59="","",見積書!G59)</f>
        <v/>
      </c>
    </row>
    <row r="60" spans="1:7" s="1" customFormat="1" ht="18.75" customHeight="1" x14ac:dyDescent="0.4">
      <c r="A60" s="7" t="str">
        <f>IF(見積書!A60="","",見積書!A60)</f>
        <v/>
      </c>
      <c r="B60" s="39" t="str">
        <f>IF(見積書!B60="","",見積書!B60)</f>
        <v/>
      </c>
      <c r="C60" s="27" t="str">
        <f>IF(見積書!C60="","",見積書!C60)</f>
        <v/>
      </c>
      <c r="D60" s="17" t="str">
        <f>IF(見積書!D60="","",見積書!D60)</f>
        <v/>
      </c>
      <c r="E60" s="14" t="str">
        <f>IF(見積書!E60="","",見積書!E60)</f>
        <v/>
      </c>
      <c r="F60" s="8" t="str">
        <f>IF(見積書!F60="","",見積書!F60)</f>
        <v/>
      </c>
      <c r="G60" s="8" t="str">
        <f>IF(見積書!G60="","",見積書!G60)</f>
        <v/>
      </c>
    </row>
    <row r="61" spans="1:7" s="1" customFormat="1" ht="18.75" customHeight="1" x14ac:dyDescent="0.4">
      <c r="A61" s="7" t="str">
        <f>IF(見積書!A61="","",見積書!A61)</f>
        <v/>
      </c>
      <c r="B61" s="39" t="str">
        <f>IF(見積書!B61="","",見積書!B61)</f>
        <v/>
      </c>
      <c r="C61" s="27" t="str">
        <f>IF(見積書!C61="","",見積書!C61)</f>
        <v/>
      </c>
      <c r="D61" s="17" t="str">
        <f>IF(見積書!D61="","",見積書!D61)</f>
        <v/>
      </c>
      <c r="E61" s="14" t="str">
        <f>IF(見積書!E61="","",見積書!E61)</f>
        <v/>
      </c>
      <c r="F61" s="8" t="str">
        <f>IF(見積書!F61="","",見積書!F61)</f>
        <v/>
      </c>
      <c r="G61" s="8" t="str">
        <f>IF(見積書!G61="","",見積書!G61)</f>
        <v/>
      </c>
    </row>
    <row r="62" spans="1:7" s="1" customFormat="1" ht="18.75" customHeight="1" x14ac:dyDescent="0.4">
      <c r="A62" s="7" t="str">
        <f>IF(見積書!A62="","",見積書!A62)</f>
        <v/>
      </c>
      <c r="B62" s="39" t="str">
        <f>IF(見積書!B62="","",見積書!B62)</f>
        <v/>
      </c>
      <c r="C62" s="27" t="str">
        <f>IF(見積書!C62="","",見積書!C62)</f>
        <v/>
      </c>
      <c r="D62" s="17" t="str">
        <f>IF(見積書!D62="","",見積書!D62)</f>
        <v/>
      </c>
      <c r="E62" s="14" t="str">
        <f>IF(見積書!E62="","",見積書!E62)</f>
        <v/>
      </c>
      <c r="F62" s="8" t="str">
        <f>IF(見積書!F62="","",見積書!F62)</f>
        <v/>
      </c>
      <c r="G62" s="8" t="str">
        <f>IF(見積書!G62="","",見積書!G62)</f>
        <v/>
      </c>
    </row>
    <row r="63" spans="1:7" s="1" customFormat="1" ht="18.75" customHeight="1" x14ac:dyDescent="0.4">
      <c r="A63" s="7" t="str">
        <f>IF(見積書!A63="","",見積書!A63)</f>
        <v/>
      </c>
      <c r="B63" s="39" t="str">
        <f>IF(見積書!B63="","",見積書!B63)</f>
        <v/>
      </c>
      <c r="C63" s="27" t="str">
        <f>IF(見積書!C63="","",見積書!C63)</f>
        <v/>
      </c>
      <c r="D63" s="17" t="str">
        <f>IF(見積書!D63="","",見積書!D63)</f>
        <v/>
      </c>
      <c r="E63" s="14" t="str">
        <f>IF(見積書!E63="","",見積書!E63)</f>
        <v/>
      </c>
      <c r="F63" s="8" t="str">
        <f>IF(見積書!F63="","",見積書!F63)</f>
        <v/>
      </c>
      <c r="G63" s="8" t="str">
        <f>IF(見積書!G63="","",見積書!G63)</f>
        <v/>
      </c>
    </row>
    <row r="64" spans="1:7" s="1" customFormat="1" ht="18.75" customHeight="1" x14ac:dyDescent="0.4">
      <c r="A64" s="7" t="str">
        <f>IF(見積書!A64="","",見積書!A64)</f>
        <v/>
      </c>
      <c r="B64" s="39" t="str">
        <f>IF(見積書!B64="","",見積書!B64)</f>
        <v/>
      </c>
      <c r="C64" s="27" t="str">
        <f>IF(見積書!C64="","",見積書!C64)</f>
        <v/>
      </c>
      <c r="D64" s="17" t="str">
        <f>IF(見積書!D64="","",見積書!D64)</f>
        <v/>
      </c>
      <c r="E64" s="14" t="str">
        <f>IF(見積書!E64="","",見積書!E64)</f>
        <v/>
      </c>
      <c r="F64" s="8" t="str">
        <f>IF(見積書!F64="","",見積書!F64)</f>
        <v/>
      </c>
      <c r="G64" s="8" t="str">
        <f>IF(見積書!G64="","",見積書!G64)</f>
        <v/>
      </c>
    </row>
    <row r="65" spans="1:7" s="1" customFormat="1" ht="18.75" customHeight="1" x14ac:dyDescent="0.4">
      <c r="A65" s="7" t="str">
        <f>IF(見積書!A65="","",見積書!A65)</f>
        <v/>
      </c>
      <c r="B65" s="39" t="str">
        <f>IF(見積書!B65="","",見積書!B65)</f>
        <v/>
      </c>
      <c r="C65" s="27" t="str">
        <f>IF(見積書!C65="","",見積書!C65)</f>
        <v/>
      </c>
      <c r="D65" s="17" t="str">
        <f>IF(見積書!D65="","",見積書!D65)</f>
        <v/>
      </c>
      <c r="E65" s="14" t="str">
        <f>IF(見積書!E65="","",見積書!E65)</f>
        <v/>
      </c>
      <c r="F65" s="8" t="str">
        <f>IF(見積書!F65="","",見積書!F65)</f>
        <v/>
      </c>
      <c r="G65" s="8" t="str">
        <f>IF(見積書!G65="","",見積書!G65)</f>
        <v/>
      </c>
    </row>
    <row r="66" spans="1:7" s="1" customFormat="1" ht="18.75" customHeight="1" x14ac:dyDescent="0.4">
      <c r="A66" s="7" t="str">
        <f>IF(見積書!A66="","",見積書!A66)</f>
        <v/>
      </c>
      <c r="B66" s="39" t="str">
        <f>IF(見積書!B66="","",見積書!B66)</f>
        <v/>
      </c>
      <c r="C66" s="27" t="str">
        <f>IF(見積書!C66="","",見積書!C66)</f>
        <v/>
      </c>
      <c r="D66" s="17" t="str">
        <f>IF(見積書!D66="","",見積書!D66)</f>
        <v/>
      </c>
      <c r="E66" s="14" t="str">
        <f>IF(見積書!E66="","",見積書!E66)</f>
        <v/>
      </c>
      <c r="F66" s="8" t="str">
        <f>IF(見積書!F66="","",見積書!F66)</f>
        <v/>
      </c>
      <c r="G66" s="8" t="str">
        <f>IF(見積書!G66="","",見積書!G66)</f>
        <v/>
      </c>
    </row>
    <row r="67" spans="1:7" s="1" customFormat="1" ht="18.75" customHeight="1" x14ac:dyDescent="0.4">
      <c r="A67" s="7" t="str">
        <f>IF(見積書!A67="","",見積書!A67)</f>
        <v/>
      </c>
      <c r="B67" s="39" t="str">
        <f>IF(見積書!B67="","",見積書!B67)</f>
        <v/>
      </c>
      <c r="C67" s="27" t="str">
        <f>IF(見積書!C67="","",見積書!C67)</f>
        <v/>
      </c>
      <c r="D67" s="17" t="str">
        <f>IF(見積書!D67="","",見積書!D67)</f>
        <v/>
      </c>
      <c r="E67" s="14" t="str">
        <f>IF(見積書!E67="","",見積書!E67)</f>
        <v/>
      </c>
      <c r="F67" s="8" t="str">
        <f>IF(見積書!F67="","",見積書!F67)</f>
        <v/>
      </c>
      <c r="G67" s="8" t="str">
        <f>IF(見積書!G67="","",見積書!G67)</f>
        <v/>
      </c>
    </row>
    <row r="68" spans="1:7" s="1" customFormat="1" ht="18.75" customHeight="1" x14ac:dyDescent="0.4">
      <c r="A68" s="7" t="str">
        <f>IF(見積書!A68="","",見積書!A68)</f>
        <v/>
      </c>
      <c r="B68" s="39" t="str">
        <f>IF(見積書!B68="","",見積書!B68)</f>
        <v/>
      </c>
      <c r="C68" s="27" t="str">
        <f>IF(見積書!C68="","",見積書!C68)</f>
        <v/>
      </c>
      <c r="D68" s="17" t="str">
        <f>IF(見積書!D68="","",見積書!D68)</f>
        <v/>
      </c>
      <c r="E68" s="14" t="str">
        <f>IF(見積書!E68="","",見積書!E68)</f>
        <v/>
      </c>
      <c r="F68" s="8" t="str">
        <f>IF(見積書!F68="","",見積書!F68)</f>
        <v/>
      </c>
      <c r="G68" s="11" t="str">
        <f>IF(見積書!G68="","",見積書!G68)</f>
        <v/>
      </c>
    </row>
    <row r="69" spans="1:7" s="1" customFormat="1" ht="18.75" customHeight="1" x14ac:dyDescent="0.4">
      <c r="A69" s="7" t="str">
        <f>IF(見積書!A69="","",見積書!A69)</f>
        <v/>
      </c>
      <c r="B69" s="39" t="str">
        <f>IF(見積書!B69="","",見積書!B69)</f>
        <v/>
      </c>
      <c r="C69" s="27" t="str">
        <f>IF(見積書!C69="","",見積書!C69)</f>
        <v/>
      </c>
      <c r="D69" s="19" t="str">
        <f>IF(見積書!D69="","",見積書!D69)</f>
        <v/>
      </c>
      <c r="E69" s="12" t="str">
        <f>IF(見積書!E69="","",見積書!E69)</f>
        <v/>
      </c>
      <c r="F69" s="13" t="str">
        <f>IF(見積書!F69="","",見積書!F69)</f>
        <v/>
      </c>
      <c r="G69" s="13" t="str">
        <f>IF(見積書!G69="","",見積書!G69)</f>
        <v/>
      </c>
    </row>
    <row r="70" spans="1:7" s="1" customFormat="1" ht="18.75" customHeight="1" x14ac:dyDescent="0.4">
      <c r="A70" s="7" t="str">
        <f>IF(見積書!A70="","",見積書!A70)</f>
        <v/>
      </c>
      <c r="B70" s="39" t="str">
        <f>IF(見積書!B70="","",見積書!B70)</f>
        <v/>
      </c>
      <c r="C70" s="27" t="str">
        <f>IF(見積書!C70="","",見積書!C70)</f>
        <v/>
      </c>
      <c r="D70" s="17" t="str">
        <f>IF(見積書!D70="","",見積書!D70)</f>
        <v/>
      </c>
      <c r="E70" s="14" t="str">
        <f>IF(見積書!E70="","",見積書!E70)</f>
        <v/>
      </c>
      <c r="F70" s="8" t="str">
        <f>IF(見積書!F70="","",見積書!F70)</f>
        <v/>
      </c>
      <c r="G70" s="8" t="str">
        <f>IF(見積書!G70="","",見積書!G70)</f>
        <v/>
      </c>
    </row>
    <row r="71" spans="1:7" s="1" customFormat="1" ht="18.75" customHeight="1" x14ac:dyDescent="0.4">
      <c r="A71" s="7" t="str">
        <f>IF(見積書!A71="","",見積書!A71)</f>
        <v/>
      </c>
      <c r="B71" s="39" t="str">
        <f>IF(見積書!B71="","",見積書!B71)</f>
        <v/>
      </c>
      <c r="C71" s="27" t="str">
        <f>IF(見積書!C71="","",見積書!C71)</f>
        <v/>
      </c>
      <c r="D71" s="17" t="str">
        <f>IF(見積書!D71="","",見積書!D71)</f>
        <v/>
      </c>
      <c r="E71" s="14" t="str">
        <f>IF(見積書!E71="","",見積書!E71)</f>
        <v/>
      </c>
      <c r="F71" s="8" t="str">
        <f>IF(見積書!F71="","",見積書!F71)</f>
        <v/>
      </c>
      <c r="G71" s="8" t="str">
        <f>IF(見積書!G71="","",見積書!G71)</f>
        <v/>
      </c>
    </row>
    <row r="72" spans="1:7" s="1" customFormat="1" ht="18.75" customHeight="1" x14ac:dyDescent="0.4">
      <c r="A72" s="7" t="str">
        <f>IF(見積書!A72="","",見積書!A72)</f>
        <v/>
      </c>
      <c r="B72" s="39" t="str">
        <f>IF(見積書!B72="","",見積書!B72)</f>
        <v/>
      </c>
      <c r="C72" s="27" t="str">
        <f>IF(見積書!C72="","",見積書!C72)</f>
        <v/>
      </c>
      <c r="D72" s="17" t="str">
        <f>IF(見積書!D72="","",見積書!D72)</f>
        <v/>
      </c>
      <c r="E72" s="14" t="str">
        <f>IF(見積書!E72="","",見積書!E72)</f>
        <v/>
      </c>
      <c r="F72" s="8" t="str">
        <f>IF(見積書!F72="","",見積書!F72)</f>
        <v/>
      </c>
      <c r="G72" s="8" t="str">
        <f>IF(見積書!G72="","",見積書!G72)</f>
        <v/>
      </c>
    </row>
    <row r="73" spans="1:7" s="1" customFormat="1" ht="18.75" customHeight="1" x14ac:dyDescent="0.4">
      <c r="A73" s="7" t="str">
        <f>IF(見積書!A73="","",見積書!A73)</f>
        <v/>
      </c>
      <c r="B73" s="39" t="str">
        <f>IF(見積書!B73="","",見積書!B73)</f>
        <v/>
      </c>
      <c r="C73" s="27" t="str">
        <f>IF(見積書!C73="","",見積書!C73)</f>
        <v/>
      </c>
      <c r="D73" s="17" t="str">
        <f>IF(見積書!D73="","",見積書!D73)</f>
        <v/>
      </c>
      <c r="E73" s="14" t="str">
        <f>IF(見積書!E73="","",見積書!E73)</f>
        <v/>
      </c>
      <c r="F73" s="8" t="str">
        <f>IF(見積書!F73="","",見積書!F73)</f>
        <v/>
      </c>
      <c r="G73" s="8" t="str">
        <f>IF(見積書!G73="","",見積書!G73)</f>
        <v/>
      </c>
    </row>
    <row r="74" spans="1:7" s="1" customFormat="1" ht="18.75" customHeight="1" x14ac:dyDescent="0.4">
      <c r="A74" s="7" t="str">
        <f>IF(見積書!A74="","",見積書!A74)</f>
        <v/>
      </c>
      <c r="B74" s="39" t="str">
        <f>IF(見積書!B74="","",見積書!B74)</f>
        <v/>
      </c>
      <c r="C74" s="27" t="str">
        <f>IF(見積書!C74="","",見積書!C74)</f>
        <v/>
      </c>
      <c r="D74" s="17" t="str">
        <f>IF(見積書!D74="","",見積書!D74)</f>
        <v/>
      </c>
      <c r="E74" s="14" t="str">
        <f>IF(見積書!E74="","",見積書!E74)</f>
        <v/>
      </c>
      <c r="F74" s="8" t="str">
        <f>IF(見積書!F74="","",見積書!F74)</f>
        <v/>
      </c>
      <c r="G74" s="8" t="str">
        <f>IF(見積書!G74="","",見積書!G74)</f>
        <v/>
      </c>
    </row>
    <row r="75" spans="1:7" s="1" customFormat="1" ht="18.75" customHeight="1" x14ac:dyDescent="0.4">
      <c r="A75" s="7" t="str">
        <f>IF(見積書!A75="","",見積書!A75)</f>
        <v/>
      </c>
      <c r="B75" s="39" t="str">
        <f>IF(見積書!B75="","",見積書!B75)</f>
        <v/>
      </c>
      <c r="C75" s="27" t="str">
        <f>IF(見積書!C75="","",見積書!C75)</f>
        <v/>
      </c>
      <c r="D75" s="17" t="str">
        <f>IF(見積書!D75="","",見積書!D75)</f>
        <v/>
      </c>
      <c r="E75" s="14" t="str">
        <f>IF(見積書!E75="","",見積書!E75)</f>
        <v/>
      </c>
      <c r="F75" s="8" t="str">
        <f>IF(見積書!F75="","",見積書!F75)</f>
        <v/>
      </c>
      <c r="G75" s="8" t="str">
        <f>IF(見積書!G75="","",見積書!G75)</f>
        <v/>
      </c>
    </row>
    <row r="76" spans="1:7" s="1" customFormat="1" ht="18.75" customHeight="1" x14ac:dyDescent="0.4">
      <c r="A76" s="7" t="str">
        <f>IF(見積書!A76="","",見積書!A76)</f>
        <v/>
      </c>
      <c r="B76" s="39" t="str">
        <f>IF(見積書!B76="","",見積書!B76)</f>
        <v/>
      </c>
      <c r="C76" s="27" t="str">
        <f>IF(見積書!C76="","",見積書!C76)</f>
        <v/>
      </c>
      <c r="D76" s="17" t="str">
        <f>IF(見積書!D76="","",見積書!D76)</f>
        <v/>
      </c>
      <c r="E76" s="14" t="str">
        <f>IF(見積書!E76="","",見積書!E76)</f>
        <v/>
      </c>
      <c r="F76" s="8" t="str">
        <f>IF(見積書!F76="","",見積書!F76)</f>
        <v/>
      </c>
      <c r="G76" s="8" t="str">
        <f>IF(見積書!G76="","",見積書!G76)</f>
        <v/>
      </c>
    </row>
    <row r="77" spans="1:7" s="1" customFormat="1" ht="18.75" customHeight="1" x14ac:dyDescent="0.4">
      <c r="A77" s="7" t="str">
        <f>IF(見積書!A77="","",見積書!A77)</f>
        <v/>
      </c>
      <c r="B77" s="39" t="str">
        <f>IF(見積書!B77="","",見積書!B77)</f>
        <v/>
      </c>
      <c r="C77" s="27" t="str">
        <f>IF(見積書!C77="","",見積書!C77)</f>
        <v/>
      </c>
      <c r="D77" s="17" t="str">
        <f>IF(見積書!D77="","",見積書!D77)</f>
        <v/>
      </c>
      <c r="E77" s="14" t="str">
        <f>IF(見積書!E77="","",見積書!E77)</f>
        <v/>
      </c>
      <c r="F77" s="8" t="str">
        <f>IF(見積書!F77="","",見積書!F77)</f>
        <v/>
      </c>
      <c r="G77" s="8" t="str">
        <f>IF(見積書!G77="","",見積書!G77)</f>
        <v/>
      </c>
    </row>
    <row r="78" spans="1:7" s="1" customFormat="1" ht="18.75" customHeight="1" x14ac:dyDescent="0.4">
      <c r="A78" s="7" t="str">
        <f>IF(見積書!A78="","",見積書!A78)</f>
        <v/>
      </c>
      <c r="B78" s="39" t="str">
        <f>IF(見積書!B78="","",見積書!B78)</f>
        <v/>
      </c>
      <c r="C78" s="27" t="str">
        <f>IF(見積書!C78="","",見積書!C78)</f>
        <v/>
      </c>
      <c r="D78" s="17" t="str">
        <f>IF(見積書!D78="","",見積書!D78)</f>
        <v/>
      </c>
      <c r="E78" s="14" t="str">
        <f>IF(見積書!E78="","",見積書!E78)</f>
        <v/>
      </c>
      <c r="F78" s="8" t="str">
        <f>IF(見積書!F78="","",見積書!F78)</f>
        <v/>
      </c>
      <c r="G78" s="8" t="str">
        <f>IF(見積書!G78="","",見積書!G78)</f>
        <v/>
      </c>
    </row>
    <row r="79" spans="1:7" s="1" customFormat="1" ht="18.75" customHeight="1" x14ac:dyDescent="0.4">
      <c r="A79" s="9" t="str">
        <f>IF(見積書!A79="","",見積書!A79)</f>
        <v/>
      </c>
      <c r="B79" s="40" t="str">
        <f>IF(見積書!B79="","",見積書!B79)</f>
        <v/>
      </c>
      <c r="C79" s="28" t="str">
        <f>IF(見積書!C79="","",見積書!C79)</f>
        <v/>
      </c>
      <c r="D79" s="18" t="str">
        <f>IF(見積書!D79="","",見積書!D79)</f>
        <v/>
      </c>
      <c r="E79" s="15" t="str">
        <f>IF(見積書!E79="","",見積書!E79)</f>
        <v/>
      </c>
      <c r="F79" s="10" t="str">
        <f>IF(見積書!F79="","",見積書!F79)</f>
        <v/>
      </c>
      <c r="G79" s="10" t="str">
        <f>IF(見積書!G79="","",見積書!G79)</f>
        <v/>
      </c>
    </row>
    <row r="80" spans="1:7" s="1" customFormat="1" ht="18.75" customHeight="1" x14ac:dyDescent="0.4">
      <c r="A80" s="50"/>
      <c r="B80" s="50"/>
      <c r="C80" s="50"/>
      <c r="D80" s="52"/>
      <c r="E80" s="53"/>
      <c r="F80" s="54"/>
      <c r="G80" s="54"/>
    </row>
    <row r="81" spans="1:7" s="1" customFormat="1" ht="18.75" customHeight="1" x14ac:dyDescent="0.4">
      <c r="A81" s="51" t="s">
        <v>18</v>
      </c>
      <c r="B81" s="70" t="s">
        <v>19</v>
      </c>
      <c r="C81" s="71"/>
      <c r="D81" s="72" t="s">
        <v>20</v>
      </c>
      <c r="E81" s="72"/>
      <c r="F81" s="72"/>
      <c r="G81" s="73"/>
    </row>
    <row r="82" spans="1:7" s="1" customFormat="1" ht="13.5" x14ac:dyDescent="0.4"/>
    <row r="83" spans="1:7" s="1" customFormat="1" ht="13.5" x14ac:dyDescent="0.4"/>
    <row r="84" spans="1:7" s="1" customFormat="1" ht="13.5" x14ac:dyDescent="0.4"/>
    <row r="85" spans="1:7" s="1" customFormat="1" ht="13.5" x14ac:dyDescent="0.4"/>
    <row r="86" spans="1:7" s="1" customFormat="1" ht="13.5" x14ac:dyDescent="0.4"/>
    <row r="87" spans="1:7" s="1" customFormat="1" ht="13.5" x14ac:dyDescent="0.4"/>
    <row r="88" spans="1:7" s="1" customFormat="1" ht="13.5" x14ac:dyDescent="0.4"/>
    <row r="89" spans="1:7" s="1" customFormat="1" ht="13.5" x14ac:dyDescent="0.4"/>
    <row r="90" spans="1:7" s="1" customFormat="1" ht="13.5" x14ac:dyDescent="0.4"/>
    <row r="91" spans="1:7" s="1" customFormat="1" ht="13.5" x14ac:dyDescent="0.4"/>
    <row r="92" spans="1:7" s="1" customFormat="1" ht="13.5" x14ac:dyDescent="0.4"/>
    <row r="93" spans="1:7" s="1" customFormat="1" ht="13.5" x14ac:dyDescent="0.4"/>
    <row r="94" spans="1:7" s="1" customFormat="1" ht="13.5" x14ac:dyDescent="0.4"/>
    <row r="95" spans="1:7" s="1" customFormat="1" ht="13.5" x14ac:dyDescent="0.4"/>
    <row r="96" spans="1:7" s="1" customFormat="1" ht="13.5" x14ac:dyDescent="0.4"/>
    <row r="97" s="1" customFormat="1" ht="13.5" x14ac:dyDescent="0.4"/>
    <row r="98" s="1" customFormat="1" ht="13.5" x14ac:dyDescent="0.4"/>
    <row r="99" s="1" customFormat="1" ht="13.5" x14ac:dyDescent="0.4"/>
    <row r="100" s="1" customFormat="1" ht="13.5" x14ac:dyDescent="0.4"/>
    <row r="101" s="1" customFormat="1" ht="13.5" x14ac:dyDescent="0.4"/>
    <row r="102" s="1" customFormat="1" ht="13.5" x14ac:dyDescent="0.4"/>
    <row r="103" s="1" customFormat="1" ht="13.5" x14ac:dyDescent="0.4"/>
    <row r="104" s="1" customFormat="1" ht="13.5" x14ac:dyDescent="0.4"/>
    <row r="105" s="1" customFormat="1" ht="13.5" x14ac:dyDescent="0.4"/>
    <row r="106" s="1" customFormat="1" ht="13.5" x14ac:dyDescent="0.4"/>
    <row r="107" s="1" customFormat="1" ht="13.5" x14ac:dyDescent="0.4"/>
    <row r="108" s="1" customFormat="1" ht="13.5" x14ac:dyDescent="0.4"/>
    <row r="109" s="1" customFormat="1" ht="13.5" x14ac:dyDescent="0.4"/>
    <row r="110" s="1" customFormat="1" ht="13.5" x14ac:dyDescent="0.4"/>
    <row r="111" s="1" customFormat="1" ht="13.5" x14ac:dyDescent="0.4"/>
    <row r="112" s="1" customFormat="1" ht="13.5" x14ac:dyDescent="0.4"/>
    <row r="113" s="1" customFormat="1" ht="13.5" x14ac:dyDescent="0.4"/>
    <row r="114" s="1" customFormat="1" ht="13.5" x14ac:dyDescent="0.4"/>
    <row r="115" s="1" customFormat="1" ht="13.5" x14ac:dyDescent="0.4"/>
    <row r="116" s="1" customFormat="1" ht="13.5" x14ac:dyDescent="0.4"/>
    <row r="117" s="1" customFormat="1" ht="13.5" x14ac:dyDescent="0.4"/>
    <row r="118" s="1" customFormat="1" ht="13.5" x14ac:dyDescent="0.4"/>
    <row r="119" s="1" customFormat="1" ht="13.5" x14ac:dyDescent="0.4"/>
    <row r="120" s="1" customFormat="1" ht="13.5" x14ac:dyDescent="0.4"/>
    <row r="121" s="1" customFormat="1" ht="13.5" x14ac:dyDescent="0.4"/>
    <row r="122" s="1" customFormat="1" ht="13.5" x14ac:dyDescent="0.4"/>
    <row r="123" s="1" customFormat="1" ht="13.5" x14ac:dyDescent="0.4"/>
    <row r="124" s="1" customFormat="1" ht="13.5" x14ac:dyDescent="0.4"/>
    <row r="125" s="1" customFormat="1" ht="13.5" x14ac:dyDescent="0.4"/>
    <row r="126" s="1" customFormat="1" ht="13.5" x14ac:dyDescent="0.4"/>
    <row r="127" s="1" customFormat="1" ht="13.5" x14ac:dyDescent="0.4"/>
    <row r="128" s="1" customFormat="1" ht="13.5" x14ac:dyDescent="0.4"/>
    <row r="129" s="1" customFormat="1" ht="13.5" x14ac:dyDescent="0.4"/>
    <row r="130" s="1" customFormat="1" ht="13.5" x14ac:dyDescent="0.4"/>
    <row r="131" s="1" customFormat="1" ht="13.5" x14ac:dyDescent="0.4"/>
    <row r="132" s="1" customFormat="1" ht="13.5" x14ac:dyDescent="0.4"/>
    <row r="133" s="1" customFormat="1" ht="13.5" x14ac:dyDescent="0.4"/>
    <row r="134" s="1" customFormat="1" ht="13.5" x14ac:dyDescent="0.4"/>
    <row r="135" s="1" customFormat="1" ht="13.5" x14ac:dyDescent="0.4"/>
    <row r="136" s="1" customFormat="1" ht="13.5" x14ac:dyDescent="0.4"/>
    <row r="137" s="1" customFormat="1" ht="13.5" x14ac:dyDescent="0.4"/>
    <row r="138" s="1" customFormat="1" ht="13.5" x14ac:dyDescent="0.4"/>
    <row r="139" s="1" customFormat="1" ht="13.5" x14ac:dyDescent="0.4"/>
    <row r="140" s="1" customFormat="1" ht="13.5" x14ac:dyDescent="0.4"/>
    <row r="141" s="1" customFormat="1" ht="13.5" x14ac:dyDescent="0.4"/>
    <row r="142" s="1" customFormat="1" ht="13.5" x14ac:dyDescent="0.4"/>
    <row r="143" s="1" customFormat="1" ht="13.5" x14ac:dyDescent="0.4"/>
    <row r="144" s="1" customFormat="1" ht="13.5" x14ac:dyDescent="0.4"/>
    <row r="145" s="1" customFormat="1" ht="13.5" x14ac:dyDescent="0.4"/>
    <row r="146" s="1" customFormat="1" ht="13.5" x14ac:dyDescent="0.4"/>
    <row r="147" s="1" customFormat="1" ht="13.5" x14ac:dyDescent="0.4"/>
    <row r="148" s="1" customFormat="1" ht="13.5" x14ac:dyDescent="0.4"/>
    <row r="149" s="1" customFormat="1" ht="13.5" x14ac:dyDescent="0.4"/>
    <row r="150" s="1" customFormat="1" ht="13.5" x14ac:dyDescent="0.4"/>
    <row r="151" s="1" customFormat="1" ht="13.5" x14ac:dyDescent="0.4"/>
    <row r="152" s="1" customFormat="1" ht="13.5" x14ac:dyDescent="0.4"/>
    <row r="153" s="1" customFormat="1" ht="13.5" x14ac:dyDescent="0.4"/>
    <row r="154" s="1" customFormat="1" ht="13.5" x14ac:dyDescent="0.4"/>
    <row r="155" s="1" customFormat="1" ht="13.5" x14ac:dyDescent="0.4"/>
    <row r="156" s="1" customFormat="1" ht="13.5" x14ac:dyDescent="0.4"/>
    <row r="157" s="1" customFormat="1" ht="13.5" x14ac:dyDescent="0.4"/>
    <row r="158" s="1" customFormat="1" ht="13.5" x14ac:dyDescent="0.4"/>
    <row r="159" s="1" customFormat="1" ht="13.5" x14ac:dyDescent="0.4"/>
    <row r="160" s="1" customFormat="1" ht="13.5" x14ac:dyDescent="0.4"/>
    <row r="161" s="1" customFormat="1" ht="13.5" x14ac:dyDescent="0.4"/>
    <row r="162" s="1" customFormat="1" ht="13.5" x14ac:dyDescent="0.4"/>
    <row r="163" s="1" customFormat="1" ht="13.5" x14ac:dyDescent="0.4"/>
    <row r="164" s="1" customFormat="1" ht="13.5" x14ac:dyDescent="0.4"/>
  </sheetData>
  <mergeCells count="8">
    <mergeCell ref="B81:C81"/>
    <mergeCell ref="D81:G81"/>
    <mergeCell ref="A4:C4"/>
    <mergeCell ref="B9:D9"/>
    <mergeCell ref="B10:D10"/>
    <mergeCell ref="B11:C11"/>
    <mergeCell ref="B40:C40"/>
    <mergeCell ref="D40:G40"/>
  </mergeCells>
  <phoneticPr fontId="2"/>
  <dataValidations count="1">
    <dataValidation type="list" allowBlank="1" showInputMessage="1" showErrorMessage="1" sqref="D2" xr:uid="{7DFA1553-F6DC-43F6-B2D0-75DCA95170F9}">
      <formula1>"御 見 積 書,納 品 書　　,請 求 書　　"</formula1>
    </dataValidation>
  </dataValidations>
  <pageMargins left="0.78740157480314965" right="0.39370078740157483" top="0.6692913385826772" bottom="0.39370078740157483" header="0" footer="0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D4E3-773B-4C64-A329-18B38D7717BA}">
  <sheetPr codeName="Sheet3"/>
  <dimension ref="A1:G164"/>
  <sheetViews>
    <sheetView workbookViewId="0"/>
  </sheetViews>
  <sheetFormatPr defaultRowHeight="18.75" x14ac:dyDescent="0.4"/>
  <cols>
    <col min="1" max="1" width="11.375" customWidth="1"/>
    <col min="2" max="2" width="11.75" customWidth="1"/>
    <col min="3" max="3" width="23.125" customWidth="1"/>
    <col min="4" max="4" width="7.5" customWidth="1"/>
    <col min="5" max="5" width="6" customWidth="1"/>
    <col min="6" max="6" width="9.625" customWidth="1"/>
    <col min="7" max="7" width="13.125" customWidth="1"/>
  </cols>
  <sheetData>
    <row r="1" spans="1:7" s="1" customFormat="1" ht="15" customHeight="1" x14ac:dyDescent="0.4">
      <c r="A1" s="48"/>
      <c r="F1" s="43"/>
      <c r="G1" s="42">
        <v>44075</v>
      </c>
    </row>
    <row r="2" spans="1:7" s="1" customFormat="1" ht="20.25" customHeight="1" x14ac:dyDescent="0.4">
      <c r="C2" s="37"/>
      <c r="D2" s="32" t="s">
        <v>14</v>
      </c>
    </row>
    <row r="3" spans="1:7" s="1" customFormat="1" ht="24" customHeight="1" x14ac:dyDescent="0.4"/>
    <row r="4" spans="1:7" s="1" customFormat="1" ht="22.5" customHeight="1" x14ac:dyDescent="0.4">
      <c r="A4" s="69"/>
      <c r="B4" s="69"/>
      <c r="C4" s="69"/>
      <c r="D4" s="33" t="s">
        <v>0</v>
      </c>
    </row>
    <row r="5" spans="1:7" s="1" customFormat="1" ht="20.25" customHeight="1" x14ac:dyDescent="0.15">
      <c r="A5" s="2"/>
      <c r="B5" s="2"/>
      <c r="C5" s="2"/>
      <c r="D5" s="2"/>
      <c r="F5" s="47" t="s">
        <v>12</v>
      </c>
    </row>
    <row r="6" spans="1:7" s="1" customFormat="1" ht="20.25" customHeight="1" x14ac:dyDescent="0.4">
      <c r="F6" s="44" t="s">
        <v>10</v>
      </c>
    </row>
    <row r="7" spans="1:7" s="1" customFormat="1" ht="15" customHeight="1" x14ac:dyDescent="0.4">
      <c r="A7" s="31" t="str">
        <f>IF(D2="御 見 積 書","下記の通り御見積り申し上げます",IF(D2="納 品 書　　","下記の通り御納品申し上げます","下記の通り御請求申し上げます"))</f>
        <v>下記の通り御請求申し上げます</v>
      </c>
      <c r="B7" s="24"/>
      <c r="C7" s="24"/>
      <c r="F7" s="1" t="s">
        <v>16</v>
      </c>
    </row>
    <row r="8" spans="1:7" s="1" customFormat="1" ht="15.75" customHeight="1" x14ac:dyDescent="0.4">
      <c r="F8" s="45" t="s">
        <v>17</v>
      </c>
    </row>
    <row r="9" spans="1:7" s="1" customFormat="1" ht="18.75" customHeight="1" x14ac:dyDescent="0.15">
      <c r="A9" s="30" t="s">
        <v>7</v>
      </c>
      <c r="B9" s="67"/>
      <c r="C9" s="67"/>
      <c r="D9" s="67"/>
      <c r="G9" s="46" t="s">
        <v>11</v>
      </c>
    </row>
    <row r="10" spans="1:7" s="1" customFormat="1" ht="18.75" customHeight="1" x14ac:dyDescent="0.15">
      <c r="A10" s="34"/>
      <c r="B10" s="68"/>
      <c r="C10" s="68"/>
      <c r="D10" s="68"/>
    </row>
    <row r="11" spans="1:7" s="1" customFormat="1" ht="28.5" customHeight="1" x14ac:dyDescent="0.2">
      <c r="A11" s="35" t="s">
        <v>4</v>
      </c>
      <c r="B11" s="66">
        <f>MAX(G14:G38,G42:G79)</f>
        <v>0</v>
      </c>
      <c r="C11" s="66"/>
      <c r="D11" s="36" t="str">
        <f>IF(D2="御 見 積 書","（消費税は含んでおりません）","（消費税等を含みます）")</f>
        <v>（消費税等を含みます）</v>
      </c>
      <c r="E11" s="3"/>
      <c r="F11" s="3"/>
      <c r="G11" s="22"/>
    </row>
    <row r="12" spans="1:7" s="1" customFormat="1" ht="13.5" x14ac:dyDescent="0.4">
      <c r="G12" s="23"/>
    </row>
    <row r="13" spans="1:7" s="1" customFormat="1" ht="19.5" customHeight="1" x14ac:dyDescent="0.4">
      <c r="A13" s="25"/>
      <c r="B13" s="41" t="s">
        <v>9</v>
      </c>
      <c r="C13" s="29" t="s">
        <v>8</v>
      </c>
      <c r="D13" s="20" t="s">
        <v>2</v>
      </c>
      <c r="E13" s="20" t="s">
        <v>3</v>
      </c>
      <c r="F13" s="20" t="s">
        <v>6</v>
      </c>
      <c r="G13" s="21" t="s">
        <v>5</v>
      </c>
    </row>
    <row r="14" spans="1:7" s="1" customFormat="1" ht="18.75" customHeight="1" x14ac:dyDescent="0.4">
      <c r="A14" s="4"/>
      <c r="B14" s="38"/>
      <c r="C14" s="26"/>
      <c r="D14" s="16"/>
      <c r="E14" s="5"/>
      <c r="F14" s="6"/>
      <c r="G14" s="6" t="str">
        <f>IF(OR(D14="",F14=""),"",D14*F14)</f>
        <v/>
      </c>
    </row>
    <row r="15" spans="1:7" s="1" customFormat="1" ht="18.75" customHeight="1" x14ac:dyDescent="0.4">
      <c r="A15" s="7"/>
      <c r="B15" s="39"/>
      <c r="C15" s="27"/>
      <c r="D15" s="17"/>
      <c r="E15" s="14"/>
      <c r="F15" s="8"/>
      <c r="G15" s="8" t="str">
        <f t="shared" ref="G15:G34" si="0">IF(OR(D15="",F15=""),"",D15*F15)</f>
        <v/>
      </c>
    </row>
    <row r="16" spans="1:7" s="1" customFormat="1" ht="18.75" customHeight="1" x14ac:dyDescent="0.4">
      <c r="A16" s="7"/>
      <c r="B16" s="39"/>
      <c r="C16" s="27"/>
      <c r="D16" s="17"/>
      <c r="E16" s="14"/>
      <c r="F16" s="8"/>
      <c r="G16" s="8" t="str">
        <f t="shared" si="0"/>
        <v/>
      </c>
    </row>
    <row r="17" spans="1:7" s="1" customFormat="1" ht="18.75" customHeight="1" x14ac:dyDescent="0.4">
      <c r="A17" s="7"/>
      <c r="B17" s="39"/>
      <c r="C17" s="27"/>
      <c r="D17" s="17"/>
      <c r="E17" s="14"/>
      <c r="F17" s="8"/>
      <c r="G17" s="8" t="str">
        <f t="shared" si="0"/>
        <v/>
      </c>
    </row>
    <row r="18" spans="1:7" s="1" customFormat="1" ht="18.75" customHeight="1" x14ac:dyDescent="0.4">
      <c r="A18" s="7"/>
      <c r="B18" s="39"/>
      <c r="C18" s="27"/>
      <c r="D18" s="17"/>
      <c r="E18" s="14"/>
      <c r="F18" s="8"/>
      <c r="G18" s="8" t="str">
        <f t="shared" si="0"/>
        <v/>
      </c>
    </row>
    <row r="19" spans="1:7" s="1" customFormat="1" ht="18.75" customHeight="1" x14ac:dyDescent="0.4">
      <c r="A19" s="7"/>
      <c r="B19" s="39"/>
      <c r="C19" s="27"/>
      <c r="D19" s="17"/>
      <c r="E19" s="14"/>
      <c r="F19" s="8"/>
      <c r="G19" s="8" t="str">
        <f t="shared" si="0"/>
        <v/>
      </c>
    </row>
    <row r="20" spans="1:7" s="1" customFormat="1" ht="18.75" customHeight="1" x14ac:dyDescent="0.4">
      <c r="A20" s="7"/>
      <c r="B20" s="39"/>
      <c r="C20" s="27"/>
      <c r="D20" s="17"/>
      <c r="E20" s="14"/>
      <c r="F20" s="8"/>
      <c r="G20" s="8" t="str">
        <f t="shared" si="0"/>
        <v/>
      </c>
    </row>
    <row r="21" spans="1:7" s="1" customFormat="1" ht="18.75" customHeight="1" x14ac:dyDescent="0.4">
      <c r="A21" s="7"/>
      <c r="B21" s="39"/>
      <c r="C21" s="27"/>
      <c r="D21" s="17"/>
      <c r="E21" s="14"/>
      <c r="F21" s="8"/>
      <c r="G21" s="8" t="str">
        <f t="shared" si="0"/>
        <v/>
      </c>
    </row>
    <row r="22" spans="1:7" s="1" customFormat="1" ht="18.75" customHeight="1" x14ac:dyDescent="0.4">
      <c r="A22" s="7"/>
      <c r="B22" s="39"/>
      <c r="C22" s="27"/>
      <c r="D22" s="17"/>
      <c r="E22" s="14"/>
      <c r="F22" s="8"/>
      <c r="G22" s="8" t="str">
        <f t="shared" si="0"/>
        <v/>
      </c>
    </row>
    <row r="23" spans="1:7" s="1" customFormat="1" ht="18.75" customHeight="1" x14ac:dyDescent="0.4">
      <c r="A23" s="7"/>
      <c r="B23" s="39"/>
      <c r="C23" s="27"/>
      <c r="D23" s="17"/>
      <c r="E23" s="14"/>
      <c r="F23" s="8"/>
      <c r="G23" s="8" t="str">
        <f t="shared" si="0"/>
        <v/>
      </c>
    </row>
    <row r="24" spans="1:7" s="1" customFormat="1" ht="18.75" customHeight="1" x14ac:dyDescent="0.4">
      <c r="A24" s="7"/>
      <c r="B24" s="39"/>
      <c r="C24" s="27"/>
      <c r="D24" s="17"/>
      <c r="E24" s="14"/>
      <c r="F24" s="8"/>
      <c r="G24" s="8" t="str">
        <f t="shared" si="0"/>
        <v/>
      </c>
    </row>
    <row r="25" spans="1:7" s="1" customFormat="1" ht="18.75" customHeight="1" x14ac:dyDescent="0.4">
      <c r="A25" s="7"/>
      <c r="B25" s="39"/>
      <c r="C25" s="27"/>
      <c r="D25" s="17"/>
      <c r="E25" s="14"/>
      <c r="F25" s="8"/>
      <c r="G25" s="8" t="str">
        <f t="shared" si="0"/>
        <v/>
      </c>
    </row>
    <row r="26" spans="1:7" s="1" customFormat="1" ht="18.75" customHeight="1" x14ac:dyDescent="0.4">
      <c r="A26" s="7"/>
      <c r="B26" s="39"/>
      <c r="C26" s="27"/>
      <c r="D26" s="17"/>
      <c r="E26" s="14"/>
      <c r="F26" s="8"/>
      <c r="G26" s="8" t="str">
        <f t="shared" si="0"/>
        <v/>
      </c>
    </row>
    <row r="27" spans="1:7" s="1" customFormat="1" ht="18.75" customHeight="1" x14ac:dyDescent="0.4">
      <c r="A27" s="7"/>
      <c r="B27" s="39"/>
      <c r="C27" s="27"/>
      <c r="D27" s="17"/>
      <c r="E27" s="14"/>
      <c r="F27" s="8"/>
      <c r="G27" s="8" t="str">
        <f t="shared" si="0"/>
        <v/>
      </c>
    </row>
    <row r="28" spans="1:7" s="1" customFormat="1" ht="18.75" customHeight="1" x14ac:dyDescent="0.4">
      <c r="A28" s="7"/>
      <c r="B28" s="39"/>
      <c r="C28" s="27"/>
      <c r="D28" s="17"/>
      <c r="E28" s="14"/>
      <c r="F28" s="8"/>
      <c r="G28" s="8" t="str">
        <f t="shared" si="0"/>
        <v/>
      </c>
    </row>
    <row r="29" spans="1:7" s="1" customFormat="1" ht="18.75" customHeight="1" x14ac:dyDescent="0.4">
      <c r="A29" s="7"/>
      <c r="B29" s="39"/>
      <c r="C29" s="27"/>
      <c r="D29" s="17"/>
      <c r="E29" s="14"/>
      <c r="F29" s="8"/>
      <c r="G29" s="8" t="str">
        <f t="shared" si="0"/>
        <v/>
      </c>
    </row>
    <row r="30" spans="1:7" s="1" customFormat="1" ht="18.75" customHeight="1" x14ac:dyDescent="0.4">
      <c r="A30" s="7"/>
      <c r="B30" s="39"/>
      <c r="C30" s="27"/>
      <c r="D30" s="17"/>
      <c r="E30" s="14"/>
      <c r="F30" s="8"/>
      <c r="G30" s="8" t="str">
        <f t="shared" si="0"/>
        <v/>
      </c>
    </row>
    <row r="31" spans="1:7" s="1" customFormat="1" ht="18.75" customHeight="1" x14ac:dyDescent="0.4">
      <c r="A31" s="7"/>
      <c r="B31" s="39"/>
      <c r="C31" s="27"/>
      <c r="D31" s="17"/>
      <c r="E31" s="14"/>
      <c r="F31" s="8"/>
      <c r="G31" s="8" t="str">
        <f t="shared" si="0"/>
        <v/>
      </c>
    </row>
    <row r="32" spans="1:7" s="1" customFormat="1" ht="18.75" customHeight="1" x14ac:dyDescent="0.4">
      <c r="A32" s="7"/>
      <c r="B32" s="39"/>
      <c r="C32" s="27"/>
      <c r="D32" s="17"/>
      <c r="E32" s="14"/>
      <c r="F32" s="8"/>
      <c r="G32" s="8" t="str">
        <f t="shared" si="0"/>
        <v/>
      </c>
    </row>
    <row r="33" spans="1:7" s="1" customFormat="1" ht="18.75" customHeight="1" x14ac:dyDescent="0.4">
      <c r="A33" s="7"/>
      <c r="B33" s="39"/>
      <c r="C33" s="27"/>
      <c r="D33" s="17"/>
      <c r="E33" s="14"/>
      <c r="F33" s="8"/>
      <c r="G33" s="8" t="str">
        <f t="shared" si="0"/>
        <v/>
      </c>
    </row>
    <row r="34" spans="1:7" s="1" customFormat="1" ht="18.75" customHeight="1" x14ac:dyDescent="0.4">
      <c r="A34" s="7"/>
      <c r="B34" s="39"/>
      <c r="C34" s="27"/>
      <c r="D34" s="17"/>
      <c r="E34" s="14"/>
      <c r="F34" s="8"/>
      <c r="G34" s="8" t="str">
        <f t="shared" si="0"/>
        <v/>
      </c>
    </row>
    <row r="35" spans="1:7" s="1" customFormat="1" ht="18.75" customHeight="1" x14ac:dyDescent="0.4">
      <c r="A35" s="7"/>
      <c r="B35" s="61" t="s">
        <v>22</v>
      </c>
      <c r="C35" s="27"/>
      <c r="D35" s="17"/>
      <c r="E35" s="14"/>
      <c r="F35" s="8"/>
      <c r="G35" s="8">
        <f>SUM(G14:G34)</f>
        <v>0</v>
      </c>
    </row>
    <row r="36" spans="1:7" s="1" customFormat="1" ht="18.75" customHeight="1" x14ac:dyDescent="0.4">
      <c r="A36" s="7"/>
      <c r="B36" s="62" t="s">
        <v>23</v>
      </c>
      <c r="C36" s="27"/>
      <c r="D36" s="17"/>
      <c r="E36" s="14"/>
      <c r="F36" s="8"/>
      <c r="G36" s="8"/>
    </row>
    <row r="37" spans="1:7" s="1" customFormat="1" ht="18.75" customHeight="1" x14ac:dyDescent="0.4">
      <c r="A37" s="7"/>
      <c r="B37" s="39"/>
      <c r="C37" s="27"/>
      <c r="D37" s="17"/>
      <c r="E37" s="14"/>
      <c r="F37" s="8"/>
      <c r="G37" s="8"/>
    </row>
    <row r="38" spans="1:7" s="1" customFormat="1" ht="18.75" customHeight="1" x14ac:dyDescent="0.4">
      <c r="A38" s="9"/>
      <c r="B38" s="63" t="s">
        <v>21</v>
      </c>
      <c r="C38" s="28"/>
      <c r="D38" s="18"/>
      <c r="E38" s="15"/>
      <c r="F38" s="10"/>
      <c r="G38" s="10">
        <f>SUM(G35:G37)</f>
        <v>0</v>
      </c>
    </row>
    <row r="39" spans="1:7" s="1" customFormat="1" ht="18.75" customHeight="1" x14ac:dyDescent="0.4">
      <c r="A39" s="50"/>
      <c r="B39" s="50"/>
      <c r="C39" s="50"/>
      <c r="D39" s="52"/>
      <c r="E39" s="53"/>
      <c r="F39" s="54"/>
      <c r="G39" s="54"/>
    </row>
    <row r="40" spans="1:7" s="1" customFormat="1" ht="18.75" customHeight="1" x14ac:dyDescent="0.4">
      <c r="A40" s="51" t="s">
        <v>18</v>
      </c>
      <c r="B40" s="70" t="s">
        <v>19</v>
      </c>
      <c r="C40" s="71"/>
      <c r="D40" s="72" t="s">
        <v>20</v>
      </c>
      <c r="E40" s="72"/>
      <c r="F40" s="72"/>
      <c r="G40" s="73"/>
    </row>
    <row r="41" spans="1:7" s="1" customFormat="1" ht="19.5" customHeight="1" x14ac:dyDescent="0.4">
      <c r="A41" s="25"/>
      <c r="B41" s="41" t="s">
        <v>9</v>
      </c>
      <c r="C41" s="29" t="s">
        <v>8</v>
      </c>
      <c r="D41" s="20" t="s">
        <v>2</v>
      </c>
      <c r="E41" s="20" t="s">
        <v>3</v>
      </c>
      <c r="F41" s="20" t="s">
        <v>6</v>
      </c>
      <c r="G41" s="21" t="s">
        <v>5</v>
      </c>
    </row>
    <row r="42" spans="1:7" s="1" customFormat="1" ht="18.75" customHeight="1" x14ac:dyDescent="0.4">
      <c r="A42" s="4"/>
      <c r="B42" s="38"/>
      <c r="C42" s="26"/>
      <c r="D42" s="16"/>
      <c r="E42" s="5"/>
      <c r="F42" s="6"/>
      <c r="G42" s="6" t="str">
        <f>IF(OR(D42="",F42=""),"",D42*F42)</f>
        <v/>
      </c>
    </row>
    <row r="43" spans="1:7" s="1" customFormat="1" ht="18.75" customHeight="1" x14ac:dyDescent="0.4">
      <c r="A43" s="7"/>
      <c r="B43" s="39"/>
      <c r="C43" s="27"/>
      <c r="D43" s="17"/>
      <c r="E43" s="14"/>
      <c r="F43" s="8"/>
      <c r="G43" s="8" t="str">
        <f t="shared" ref="G43:G75" si="1">IF(OR(D43="",F43=""),"",D43*F43)</f>
        <v/>
      </c>
    </row>
    <row r="44" spans="1:7" s="1" customFormat="1" ht="18.75" customHeight="1" x14ac:dyDescent="0.4">
      <c r="A44" s="7"/>
      <c r="B44" s="39"/>
      <c r="C44" s="27"/>
      <c r="D44" s="17"/>
      <c r="E44" s="14"/>
      <c r="F44" s="8"/>
      <c r="G44" s="8" t="str">
        <f t="shared" si="1"/>
        <v/>
      </c>
    </row>
    <row r="45" spans="1:7" s="1" customFormat="1" ht="18.75" customHeight="1" x14ac:dyDescent="0.4">
      <c r="A45" s="7"/>
      <c r="B45" s="39"/>
      <c r="C45" s="27"/>
      <c r="D45" s="17"/>
      <c r="E45" s="14"/>
      <c r="F45" s="8"/>
      <c r="G45" s="8" t="str">
        <f t="shared" si="1"/>
        <v/>
      </c>
    </row>
    <row r="46" spans="1:7" s="1" customFormat="1" ht="18.75" customHeight="1" x14ac:dyDescent="0.4">
      <c r="A46" s="7"/>
      <c r="B46" s="39"/>
      <c r="C46" s="27"/>
      <c r="D46" s="17"/>
      <c r="E46" s="14"/>
      <c r="F46" s="8"/>
      <c r="G46" s="8" t="str">
        <f t="shared" si="1"/>
        <v/>
      </c>
    </row>
    <row r="47" spans="1:7" s="1" customFormat="1" ht="18.75" customHeight="1" x14ac:dyDescent="0.4">
      <c r="A47" s="7"/>
      <c r="B47" s="39"/>
      <c r="C47" s="27"/>
      <c r="D47" s="17"/>
      <c r="E47" s="14"/>
      <c r="F47" s="8"/>
      <c r="G47" s="8" t="str">
        <f t="shared" si="1"/>
        <v/>
      </c>
    </row>
    <row r="48" spans="1:7" s="1" customFormat="1" ht="18.75" customHeight="1" x14ac:dyDescent="0.4">
      <c r="A48" s="7"/>
      <c r="B48" s="39"/>
      <c r="C48" s="27"/>
      <c r="D48" s="17"/>
      <c r="E48" s="14"/>
      <c r="F48" s="8"/>
      <c r="G48" s="8" t="str">
        <f t="shared" si="1"/>
        <v/>
      </c>
    </row>
    <row r="49" spans="1:7" s="1" customFormat="1" ht="18.75" customHeight="1" x14ac:dyDescent="0.4">
      <c r="A49" s="7"/>
      <c r="B49" s="39"/>
      <c r="C49" s="27"/>
      <c r="D49" s="17"/>
      <c r="E49" s="14"/>
      <c r="F49" s="8"/>
      <c r="G49" s="8" t="str">
        <f t="shared" si="1"/>
        <v/>
      </c>
    </row>
    <row r="50" spans="1:7" s="1" customFormat="1" ht="18.75" customHeight="1" x14ac:dyDescent="0.4">
      <c r="A50" s="7"/>
      <c r="B50" s="39"/>
      <c r="C50" s="27"/>
      <c r="D50" s="17"/>
      <c r="E50" s="14"/>
      <c r="F50" s="8"/>
      <c r="G50" s="8" t="str">
        <f t="shared" si="1"/>
        <v/>
      </c>
    </row>
    <row r="51" spans="1:7" s="1" customFormat="1" ht="18.75" customHeight="1" x14ac:dyDescent="0.4">
      <c r="A51" s="7"/>
      <c r="B51" s="39"/>
      <c r="C51" s="27"/>
      <c r="D51" s="17"/>
      <c r="E51" s="14"/>
      <c r="F51" s="8"/>
      <c r="G51" s="8" t="str">
        <f t="shared" si="1"/>
        <v/>
      </c>
    </row>
    <row r="52" spans="1:7" s="1" customFormat="1" ht="18.75" customHeight="1" x14ac:dyDescent="0.4">
      <c r="A52" s="7"/>
      <c r="B52" s="39"/>
      <c r="C52" s="27"/>
      <c r="D52" s="17"/>
      <c r="E52" s="14"/>
      <c r="F52" s="8"/>
      <c r="G52" s="8" t="str">
        <f t="shared" si="1"/>
        <v/>
      </c>
    </row>
    <row r="53" spans="1:7" s="1" customFormat="1" ht="18.75" customHeight="1" x14ac:dyDescent="0.4">
      <c r="A53" s="7"/>
      <c r="B53" s="39"/>
      <c r="C53" s="27"/>
      <c r="D53" s="17"/>
      <c r="E53" s="14"/>
      <c r="F53" s="8"/>
      <c r="G53" s="8" t="str">
        <f t="shared" si="1"/>
        <v/>
      </c>
    </row>
    <row r="54" spans="1:7" s="1" customFormat="1" ht="18.75" customHeight="1" x14ac:dyDescent="0.4">
      <c r="A54" s="7"/>
      <c r="B54" s="39"/>
      <c r="C54" s="27"/>
      <c r="D54" s="17"/>
      <c r="E54" s="14"/>
      <c r="F54" s="8"/>
      <c r="G54" s="8" t="str">
        <f t="shared" si="1"/>
        <v/>
      </c>
    </row>
    <row r="55" spans="1:7" s="1" customFormat="1" ht="18.75" customHeight="1" x14ac:dyDescent="0.4">
      <c r="A55" s="7"/>
      <c r="B55" s="39"/>
      <c r="C55" s="27"/>
      <c r="D55" s="17"/>
      <c r="E55" s="14"/>
      <c r="F55" s="8"/>
      <c r="G55" s="8" t="str">
        <f t="shared" si="1"/>
        <v/>
      </c>
    </row>
    <row r="56" spans="1:7" s="1" customFormat="1" ht="18.75" customHeight="1" x14ac:dyDescent="0.4">
      <c r="A56" s="7"/>
      <c r="B56" s="39"/>
      <c r="C56" s="27"/>
      <c r="D56" s="17"/>
      <c r="E56" s="14"/>
      <c r="F56" s="8"/>
      <c r="G56" s="8" t="str">
        <f t="shared" si="1"/>
        <v/>
      </c>
    </row>
    <row r="57" spans="1:7" s="1" customFormat="1" ht="18.75" customHeight="1" x14ac:dyDescent="0.4">
      <c r="A57" s="7"/>
      <c r="B57" s="39"/>
      <c r="C57" s="27"/>
      <c r="D57" s="17"/>
      <c r="E57" s="14"/>
      <c r="F57" s="8"/>
      <c r="G57" s="8" t="str">
        <f t="shared" si="1"/>
        <v/>
      </c>
    </row>
    <row r="58" spans="1:7" s="1" customFormat="1" ht="18.75" customHeight="1" x14ac:dyDescent="0.4">
      <c r="A58" s="7"/>
      <c r="B58" s="39"/>
      <c r="C58" s="27"/>
      <c r="D58" s="17"/>
      <c r="E58" s="14"/>
      <c r="F58" s="8"/>
      <c r="G58" s="8" t="str">
        <f t="shared" si="1"/>
        <v/>
      </c>
    </row>
    <row r="59" spans="1:7" s="1" customFormat="1" ht="18.75" customHeight="1" x14ac:dyDescent="0.4">
      <c r="A59" s="7"/>
      <c r="B59" s="39"/>
      <c r="C59" s="27"/>
      <c r="D59" s="17"/>
      <c r="E59" s="14"/>
      <c r="F59" s="8"/>
      <c r="G59" s="8" t="str">
        <f t="shared" si="1"/>
        <v/>
      </c>
    </row>
    <row r="60" spans="1:7" s="1" customFormat="1" ht="18.75" customHeight="1" x14ac:dyDescent="0.4">
      <c r="A60" s="7"/>
      <c r="B60" s="39"/>
      <c r="C60" s="27"/>
      <c r="D60" s="17"/>
      <c r="E60" s="14"/>
      <c r="F60" s="8"/>
      <c r="G60" s="8" t="str">
        <f t="shared" si="1"/>
        <v/>
      </c>
    </row>
    <row r="61" spans="1:7" s="1" customFormat="1" ht="18.75" customHeight="1" x14ac:dyDescent="0.4">
      <c r="A61" s="7"/>
      <c r="B61" s="39"/>
      <c r="C61" s="27"/>
      <c r="D61" s="17"/>
      <c r="E61" s="14"/>
      <c r="F61" s="8"/>
      <c r="G61" s="8" t="str">
        <f t="shared" si="1"/>
        <v/>
      </c>
    </row>
    <row r="62" spans="1:7" s="1" customFormat="1" ht="18.75" customHeight="1" x14ac:dyDescent="0.4">
      <c r="A62" s="7"/>
      <c r="B62" s="39"/>
      <c r="C62" s="27"/>
      <c r="D62" s="17"/>
      <c r="E62" s="14"/>
      <c r="F62" s="8"/>
      <c r="G62" s="8" t="str">
        <f t="shared" si="1"/>
        <v/>
      </c>
    </row>
    <row r="63" spans="1:7" s="1" customFormat="1" ht="18.75" customHeight="1" x14ac:dyDescent="0.4">
      <c r="A63" s="7"/>
      <c r="B63" s="39"/>
      <c r="C63" s="27"/>
      <c r="D63" s="17"/>
      <c r="E63" s="14"/>
      <c r="F63" s="8"/>
      <c r="G63" s="8" t="str">
        <f t="shared" si="1"/>
        <v/>
      </c>
    </row>
    <row r="64" spans="1:7" s="1" customFormat="1" ht="18.75" customHeight="1" x14ac:dyDescent="0.4">
      <c r="A64" s="7"/>
      <c r="B64" s="39"/>
      <c r="C64" s="27"/>
      <c r="D64" s="17"/>
      <c r="E64" s="14"/>
      <c r="F64" s="8"/>
      <c r="G64" s="8" t="str">
        <f t="shared" si="1"/>
        <v/>
      </c>
    </row>
    <row r="65" spans="1:7" s="1" customFormat="1" ht="18.75" customHeight="1" x14ac:dyDescent="0.4">
      <c r="A65" s="7"/>
      <c r="B65" s="39"/>
      <c r="C65" s="27"/>
      <c r="D65" s="17"/>
      <c r="E65" s="14"/>
      <c r="F65" s="8"/>
      <c r="G65" s="8" t="str">
        <f t="shared" si="1"/>
        <v/>
      </c>
    </row>
    <row r="66" spans="1:7" s="1" customFormat="1" ht="18.75" customHeight="1" x14ac:dyDescent="0.4">
      <c r="A66" s="7"/>
      <c r="B66" s="39"/>
      <c r="C66" s="27"/>
      <c r="D66" s="17"/>
      <c r="E66" s="14"/>
      <c r="F66" s="8"/>
      <c r="G66" s="8" t="str">
        <f t="shared" si="1"/>
        <v/>
      </c>
    </row>
    <row r="67" spans="1:7" s="1" customFormat="1" ht="18.75" customHeight="1" x14ac:dyDescent="0.4">
      <c r="A67" s="7"/>
      <c r="B67" s="39"/>
      <c r="C67" s="27"/>
      <c r="D67" s="17"/>
      <c r="E67" s="14"/>
      <c r="F67" s="8"/>
      <c r="G67" s="8" t="str">
        <f t="shared" si="1"/>
        <v/>
      </c>
    </row>
    <row r="68" spans="1:7" s="1" customFormat="1" ht="18.75" customHeight="1" x14ac:dyDescent="0.4">
      <c r="A68" s="7"/>
      <c r="B68" s="39"/>
      <c r="C68" s="27"/>
      <c r="D68" s="17"/>
      <c r="E68" s="14"/>
      <c r="F68" s="8"/>
      <c r="G68" s="11" t="str">
        <f t="shared" si="1"/>
        <v/>
      </c>
    </row>
    <row r="69" spans="1:7" s="1" customFormat="1" ht="18.75" customHeight="1" x14ac:dyDescent="0.4">
      <c r="A69" s="7"/>
      <c r="B69" s="39"/>
      <c r="C69" s="27"/>
      <c r="D69" s="19"/>
      <c r="E69" s="12"/>
      <c r="F69" s="13"/>
      <c r="G69" s="13" t="str">
        <f t="shared" si="1"/>
        <v/>
      </c>
    </row>
    <row r="70" spans="1:7" s="1" customFormat="1" ht="18.75" customHeight="1" x14ac:dyDescent="0.4">
      <c r="A70" s="7"/>
      <c r="B70" s="39"/>
      <c r="C70" s="27"/>
      <c r="D70" s="17"/>
      <c r="E70" s="14"/>
      <c r="F70" s="8"/>
      <c r="G70" s="8" t="str">
        <f t="shared" si="1"/>
        <v/>
      </c>
    </row>
    <row r="71" spans="1:7" s="1" customFormat="1" ht="18.75" customHeight="1" x14ac:dyDescent="0.4">
      <c r="A71" s="7"/>
      <c r="B71" s="39"/>
      <c r="C71" s="27"/>
      <c r="D71" s="17"/>
      <c r="E71" s="14"/>
      <c r="F71" s="8"/>
      <c r="G71" s="8" t="str">
        <f t="shared" si="1"/>
        <v/>
      </c>
    </row>
    <row r="72" spans="1:7" s="1" customFormat="1" ht="18.75" customHeight="1" x14ac:dyDescent="0.4">
      <c r="A72" s="7"/>
      <c r="B72" s="39"/>
      <c r="C72" s="27"/>
      <c r="D72" s="17"/>
      <c r="E72" s="14"/>
      <c r="F72" s="8"/>
      <c r="G72" s="8" t="str">
        <f t="shared" si="1"/>
        <v/>
      </c>
    </row>
    <row r="73" spans="1:7" s="1" customFormat="1" ht="18.75" customHeight="1" x14ac:dyDescent="0.4">
      <c r="A73" s="7"/>
      <c r="B73" s="39"/>
      <c r="C73" s="27"/>
      <c r="D73" s="17"/>
      <c r="E73" s="14"/>
      <c r="F73" s="8"/>
      <c r="G73" s="8" t="str">
        <f t="shared" si="1"/>
        <v/>
      </c>
    </row>
    <row r="74" spans="1:7" s="1" customFormat="1" ht="18.75" customHeight="1" x14ac:dyDescent="0.4">
      <c r="A74" s="7"/>
      <c r="B74" s="39"/>
      <c r="C74" s="27"/>
      <c r="D74" s="17"/>
      <c r="E74" s="14"/>
      <c r="F74" s="8"/>
      <c r="G74" s="8" t="str">
        <f t="shared" si="1"/>
        <v/>
      </c>
    </row>
    <row r="75" spans="1:7" s="1" customFormat="1" ht="18.75" customHeight="1" x14ac:dyDescent="0.4">
      <c r="A75" s="7"/>
      <c r="B75" s="39"/>
      <c r="C75" s="27"/>
      <c r="D75" s="17"/>
      <c r="E75" s="14"/>
      <c r="F75" s="8"/>
      <c r="G75" s="8" t="str">
        <f t="shared" si="1"/>
        <v/>
      </c>
    </row>
    <row r="76" spans="1:7" s="1" customFormat="1" ht="18.75" customHeight="1" x14ac:dyDescent="0.4">
      <c r="A76" s="7"/>
      <c r="B76" s="61" t="s">
        <v>22</v>
      </c>
      <c r="C76" s="60"/>
      <c r="D76" s="17"/>
      <c r="E76" s="14"/>
      <c r="F76" s="8"/>
      <c r="G76" s="8">
        <f>SUM(G14:G38,G42:G75)</f>
        <v>0</v>
      </c>
    </row>
    <row r="77" spans="1:7" s="1" customFormat="1" ht="18.75" customHeight="1" x14ac:dyDescent="0.4">
      <c r="A77" s="7"/>
      <c r="B77" s="62" t="s">
        <v>23</v>
      </c>
      <c r="C77" s="60"/>
      <c r="D77" s="17"/>
      <c r="E77" s="14"/>
      <c r="F77" s="8"/>
      <c r="G77" s="8"/>
    </row>
    <row r="78" spans="1:7" s="1" customFormat="1" ht="18.75" customHeight="1" x14ac:dyDescent="0.4">
      <c r="A78" s="7"/>
      <c r="B78" s="39"/>
      <c r="C78" s="27"/>
      <c r="D78" s="17"/>
      <c r="E78" s="14"/>
      <c r="F78" s="8"/>
      <c r="G78" s="8"/>
    </row>
    <row r="79" spans="1:7" s="1" customFormat="1" ht="18.75" customHeight="1" x14ac:dyDescent="0.4">
      <c r="A79" s="9"/>
      <c r="B79" s="63" t="s">
        <v>21</v>
      </c>
      <c r="C79" s="28"/>
      <c r="D79" s="18"/>
      <c r="E79" s="15"/>
      <c r="F79" s="10"/>
      <c r="G79" s="10">
        <f>SUM(G76:G78)</f>
        <v>0</v>
      </c>
    </row>
    <row r="80" spans="1:7" s="1" customFormat="1" ht="18.75" customHeight="1" x14ac:dyDescent="0.4">
      <c r="A80" s="50"/>
      <c r="B80" s="50"/>
      <c r="C80" s="50"/>
      <c r="D80" s="52"/>
      <c r="E80" s="53"/>
      <c r="F80" s="54"/>
      <c r="G80" s="54"/>
    </row>
    <row r="81" spans="1:7" s="1" customFormat="1" ht="18.75" customHeight="1" x14ac:dyDescent="0.4">
      <c r="A81" s="51" t="s">
        <v>18</v>
      </c>
      <c r="B81" s="70" t="s">
        <v>19</v>
      </c>
      <c r="C81" s="71"/>
      <c r="D81" s="72" t="s">
        <v>20</v>
      </c>
      <c r="E81" s="72"/>
      <c r="F81" s="72"/>
      <c r="G81" s="73"/>
    </row>
    <row r="82" spans="1:7" s="1" customFormat="1" ht="13.5" x14ac:dyDescent="0.4"/>
    <row r="83" spans="1:7" s="1" customFormat="1" ht="13.5" x14ac:dyDescent="0.4"/>
    <row r="84" spans="1:7" s="1" customFormat="1" ht="13.5" x14ac:dyDescent="0.4"/>
    <row r="85" spans="1:7" s="1" customFormat="1" ht="13.5" x14ac:dyDescent="0.4"/>
    <row r="86" spans="1:7" s="1" customFormat="1" ht="13.5" x14ac:dyDescent="0.4"/>
    <row r="87" spans="1:7" s="1" customFormat="1" ht="13.5" x14ac:dyDescent="0.4"/>
    <row r="88" spans="1:7" s="1" customFormat="1" ht="13.5" x14ac:dyDescent="0.4"/>
    <row r="89" spans="1:7" s="1" customFormat="1" ht="13.5" x14ac:dyDescent="0.4"/>
    <row r="90" spans="1:7" s="1" customFormat="1" ht="13.5" x14ac:dyDescent="0.4"/>
    <row r="91" spans="1:7" s="1" customFormat="1" ht="13.5" x14ac:dyDescent="0.4"/>
    <row r="92" spans="1:7" s="1" customFormat="1" ht="13.5" x14ac:dyDescent="0.4"/>
    <row r="93" spans="1:7" s="1" customFormat="1" ht="13.5" x14ac:dyDescent="0.4"/>
    <row r="94" spans="1:7" s="1" customFormat="1" ht="13.5" x14ac:dyDescent="0.4"/>
    <row r="95" spans="1:7" s="1" customFormat="1" ht="13.5" x14ac:dyDescent="0.4"/>
    <row r="96" spans="1:7" s="1" customFormat="1" ht="13.5" x14ac:dyDescent="0.4"/>
    <row r="97" s="1" customFormat="1" ht="13.5" x14ac:dyDescent="0.4"/>
    <row r="98" s="1" customFormat="1" ht="13.5" x14ac:dyDescent="0.4"/>
    <row r="99" s="1" customFormat="1" ht="13.5" x14ac:dyDescent="0.4"/>
    <row r="100" s="1" customFormat="1" ht="13.5" x14ac:dyDescent="0.4"/>
    <row r="101" s="1" customFormat="1" ht="13.5" x14ac:dyDescent="0.4"/>
    <row r="102" s="1" customFormat="1" ht="13.5" x14ac:dyDescent="0.4"/>
    <row r="103" s="1" customFormat="1" ht="13.5" x14ac:dyDescent="0.4"/>
    <row r="104" s="1" customFormat="1" ht="13.5" x14ac:dyDescent="0.4"/>
    <row r="105" s="1" customFormat="1" ht="13.5" x14ac:dyDescent="0.4"/>
    <row r="106" s="1" customFormat="1" ht="13.5" x14ac:dyDescent="0.4"/>
    <row r="107" s="1" customFormat="1" ht="13.5" x14ac:dyDescent="0.4"/>
    <row r="108" s="1" customFormat="1" ht="13.5" x14ac:dyDescent="0.4"/>
    <row r="109" s="1" customFormat="1" ht="13.5" x14ac:dyDescent="0.4"/>
    <row r="110" s="1" customFormat="1" ht="13.5" x14ac:dyDescent="0.4"/>
    <row r="111" s="1" customFormat="1" ht="13.5" x14ac:dyDescent="0.4"/>
    <row r="112" s="1" customFormat="1" ht="13.5" x14ac:dyDescent="0.4"/>
    <row r="113" s="1" customFormat="1" ht="13.5" x14ac:dyDescent="0.4"/>
    <row r="114" s="1" customFormat="1" ht="13.5" x14ac:dyDescent="0.4"/>
    <row r="115" s="1" customFormat="1" ht="13.5" x14ac:dyDescent="0.4"/>
    <row r="116" s="1" customFormat="1" ht="13.5" x14ac:dyDescent="0.4"/>
    <row r="117" s="1" customFormat="1" ht="13.5" x14ac:dyDescent="0.4"/>
    <row r="118" s="1" customFormat="1" ht="13.5" x14ac:dyDescent="0.4"/>
    <row r="119" s="1" customFormat="1" ht="13.5" x14ac:dyDescent="0.4"/>
    <row r="120" s="1" customFormat="1" ht="13.5" x14ac:dyDescent="0.4"/>
    <row r="121" s="1" customFormat="1" ht="13.5" x14ac:dyDescent="0.4"/>
    <row r="122" s="1" customFormat="1" ht="13.5" x14ac:dyDescent="0.4"/>
    <row r="123" s="1" customFormat="1" ht="13.5" x14ac:dyDescent="0.4"/>
    <row r="124" s="1" customFormat="1" ht="13.5" x14ac:dyDescent="0.4"/>
    <row r="125" s="1" customFormat="1" ht="13.5" x14ac:dyDescent="0.4"/>
    <row r="126" s="1" customFormat="1" ht="13.5" x14ac:dyDescent="0.4"/>
    <row r="127" s="1" customFormat="1" ht="13.5" x14ac:dyDescent="0.4"/>
    <row r="128" s="1" customFormat="1" ht="13.5" x14ac:dyDescent="0.4"/>
    <row r="129" s="1" customFormat="1" ht="13.5" x14ac:dyDescent="0.4"/>
    <row r="130" s="1" customFormat="1" ht="13.5" x14ac:dyDescent="0.4"/>
    <row r="131" s="1" customFormat="1" ht="13.5" x14ac:dyDescent="0.4"/>
    <row r="132" s="1" customFormat="1" ht="13.5" x14ac:dyDescent="0.4"/>
    <row r="133" s="1" customFormat="1" ht="13.5" x14ac:dyDescent="0.4"/>
    <row r="134" s="1" customFormat="1" ht="13.5" x14ac:dyDescent="0.4"/>
    <row r="135" s="1" customFormat="1" ht="13.5" x14ac:dyDescent="0.4"/>
    <row r="136" s="1" customFormat="1" ht="13.5" x14ac:dyDescent="0.4"/>
    <row r="137" s="1" customFormat="1" ht="13.5" x14ac:dyDescent="0.4"/>
    <row r="138" s="1" customFormat="1" ht="13.5" x14ac:dyDescent="0.4"/>
    <row r="139" s="1" customFormat="1" ht="13.5" x14ac:dyDescent="0.4"/>
    <row r="140" s="1" customFormat="1" ht="13.5" x14ac:dyDescent="0.4"/>
    <row r="141" s="1" customFormat="1" ht="13.5" x14ac:dyDescent="0.4"/>
    <row r="142" s="1" customFormat="1" ht="13.5" x14ac:dyDescent="0.4"/>
    <row r="143" s="1" customFormat="1" ht="13.5" x14ac:dyDescent="0.4"/>
    <row r="144" s="1" customFormat="1" ht="13.5" x14ac:dyDescent="0.4"/>
    <row r="145" s="1" customFormat="1" ht="13.5" x14ac:dyDescent="0.4"/>
    <row r="146" s="1" customFormat="1" ht="13.5" x14ac:dyDescent="0.4"/>
    <row r="147" s="1" customFormat="1" ht="13.5" x14ac:dyDescent="0.4"/>
    <row r="148" s="1" customFormat="1" ht="13.5" x14ac:dyDescent="0.4"/>
    <row r="149" s="1" customFormat="1" ht="13.5" x14ac:dyDescent="0.4"/>
    <row r="150" s="1" customFormat="1" ht="13.5" x14ac:dyDescent="0.4"/>
    <row r="151" s="1" customFormat="1" ht="13.5" x14ac:dyDescent="0.4"/>
    <row r="152" s="1" customFormat="1" ht="13.5" x14ac:dyDescent="0.4"/>
    <row r="153" s="1" customFormat="1" ht="13.5" x14ac:dyDescent="0.4"/>
    <row r="154" s="1" customFormat="1" ht="13.5" x14ac:dyDescent="0.4"/>
    <row r="155" s="1" customFormat="1" ht="13.5" x14ac:dyDescent="0.4"/>
    <row r="156" s="1" customFormat="1" ht="13.5" x14ac:dyDescent="0.4"/>
    <row r="157" s="1" customFormat="1" ht="13.5" x14ac:dyDescent="0.4"/>
    <row r="158" s="1" customFormat="1" ht="13.5" x14ac:dyDescent="0.4"/>
    <row r="159" s="1" customFormat="1" ht="13.5" x14ac:dyDescent="0.4"/>
    <row r="160" s="1" customFormat="1" ht="13.5" x14ac:dyDescent="0.4"/>
    <row r="161" s="1" customFormat="1" ht="13.5" x14ac:dyDescent="0.4"/>
    <row r="162" s="1" customFormat="1" ht="13.5" x14ac:dyDescent="0.4"/>
    <row r="163" s="1" customFormat="1" ht="13.5" x14ac:dyDescent="0.4"/>
    <row r="164" s="1" customFormat="1" ht="13.5" x14ac:dyDescent="0.4"/>
  </sheetData>
  <mergeCells count="8">
    <mergeCell ref="A4:C4"/>
    <mergeCell ref="B40:C40"/>
    <mergeCell ref="D40:G40"/>
    <mergeCell ref="B81:C81"/>
    <mergeCell ref="D81:G81"/>
    <mergeCell ref="B11:C11"/>
    <mergeCell ref="B9:D9"/>
    <mergeCell ref="B10:D10"/>
  </mergeCells>
  <phoneticPr fontId="2"/>
  <dataValidations count="1">
    <dataValidation type="list" allowBlank="1" showInputMessage="1" showErrorMessage="1" sqref="D2" xr:uid="{74463DCA-2AA2-4257-80CE-01E7FEC981FE}">
      <formula1>"御 見 積 書,納 品 書　　,請 求 書　　"</formula1>
    </dataValidation>
  </dataValidations>
  <pageMargins left="0.78740157480314965" right="0.39370078740157483" top="0.6692913385826772" bottom="0.39370078740157483" header="0" footer="0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見積書</vt:lpstr>
      <vt:lpstr>納品書</vt:lpstr>
      <vt:lpstr>請求書</vt:lpstr>
      <vt:lpstr>参照なし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2020-09-25T06:08:09Z</cp:lastPrinted>
  <dcterms:created xsi:type="dcterms:W3CDTF">2020-06-11T02:43:04Z</dcterms:created>
  <dcterms:modified xsi:type="dcterms:W3CDTF">2020-09-25T06:36:05Z</dcterms:modified>
</cp:coreProperties>
</file>